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\Documents\00 Posao\Takmicenje\2026\Rezultati medjuokruznog\Finalane tabele\"/>
    </mc:Choice>
  </mc:AlternateContent>
  <xr:revisionPtr revIDLastSave="0" documentId="13_ncr:1_{52D90104-D401-41E4-BDC7-F597B45F2C99}" xr6:coauthVersionLast="47" xr6:coauthVersionMax="47" xr10:uidLastSave="{00000000-0000-0000-0000-000000000000}"/>
  <bookViews>
    <workbookView xWindow="-19310" yWindow="-110" windowWidth="19420" windowHeight="10300" firstSheet="1" activeTab="1" xr2:uid="{00000000-000D-0000-FFFF-FFFF00000000}"/>
  </bookViews>
  <sheets>
    <sheet name="Izveštaj sa takmičenja" sheetId="1" r:id="rId1"/>
    <sheet name="I, test+eksp." sheetId="2" r:id="rId2"/>
    <sheet name="II, test+eksp." sheetId="3" r:id="rId3"/>
    <sheet name="III i IV, test+eksp." sheetId="5" r:id="rId4"/>
    <sheet name="I i II, test+SIR" sheetId="4" r:id="rId5"/>
    <sheet name="III i IV, test+SIR" sheetId="6" r:id="rId6"/>
    <sheet name="Konačni izveštaj - plasman" sheetId="7" r:id="rId7"/>
    <sheet name="Liste" sheetId="8" state="hidden" r:id="rId8"/>
  </sheets>
  <definedNames>
    <definedName name="okruzi">Liste!$F$1:$F$30</definedName>
    <definedName name="rang_tamkicenja">Liste!$B$1:$B$4</definedName>
    <definedName name="skolske_uprave">Liste!$D$1:$D$16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4" i="6" l="1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G1" i="6"/>
  <c r="J49" i="6" s="1"/>
  <c r="M49" i="6" s="1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G1" i="5"/>
  <c r="J51" i="5" s="1"/>
  <c r="M51" i="5" s="1"/>
  <c r="M54" i="4"/>
  <c r="J54" i="4"/>
  <c r="A54" i="4"/>
  <c r="M53" i="4"/>
  <c r="J53" i="4"/>
  <c r="A53" i="4"/>
  <c r="M52" i="4"/>
  <c r="J52" i="4"/>
  <c r="A52" i="4"/>
  <c r="M51" i="4"/>
  <c r="J51" i="4"/>
  <c r="A51" i="4"/>
  <c r="M50" i="4"/>
  <c r="J50" i="4"/>
  <c r="A50" i="4"/>
  <c r="M49" i="4"/>
  <c r="J49" i="4"/>
  <c r="A49" i="4"/>
  <c r="M48" i="4"/>
  <c r="J48" i="4"/>
  <c r="A48" i="4"/>
  <c r="M47" i="4"/>
  <c r="J47" i="4"/>
  <c r="A47" i="4"/>
  <c r="M46" i="4"/>
  <c r="J46" i="4"/>
  <c r="A46" i="4"/>
  <c r="M45" i="4"/>
  <c r="J45" i="4"/>
  <c r="A45" i="4"/>
  <c r="M44" i="4"/>
  <c r="J44" i="4"/>
  <c r="A44" i="4"/>
  <c r="M43" i="4"/>
  <c r="J43" i="4"/>
  <c r="A43" i="4"/>
  <c r="M42" i="4"/>
  <c r="J42" i="4"/>
  <c r="A42" i="4"/>
  <c r="M41" i="4"/>
  <c r="J41" i="4"/>
  <c r="A41" i="4"/>
  <c r="M40" i="4"/>
  <c r="J40" i="4"/>
  <c r="A40" i="4"/>
  <c r="M39" i="4"/>
  <c r="J39" i="4"/>
  <c r="A39" i="4"/>
  <c r="M38" i="4"/>
  <c r="J38" i="4"/>
  <c r="A38" i="4"/>
  <c r="M37" i="4"/>
  <c r="J37" i="4"/>
  <c r="A37" i="4"/>
  <c r="M36" i="4"/>
  <c r="J36" i="4"/>
  <c r="A36" i="4"/>
  <c r="M35" i="4"/>
  <c r="J35" i="4"/>
  <c r="A35" i="4"/>
  <c r="M34" i="4"/>
  <c r="J34" i="4"/>
  <c r="A34" i="4"/>
  <c r="M33" i="4"/>
  <c r="J33" i="4"/>
  <c r="A33" i="4"/>
  <c r="M32" i="4"/>
  <c r="J32" i="4"/>
  <c r="A32" i="4"/>
  <c r="M31" i="4"/>
  <c r="J31" i="4"/>
  <c r="A31" i="4"/>
  <c r="M30" i="4"/>
  <c r="J30" i="4"/>
  <c r="A30" i="4"/>
  <c r="M29" i="4"/>
  <c r="J29" i="4"/>
  <c r="A29" i="4"/>
  <c r="M28" i="4"/>
  <c r="J28" i="4"/>
  <c r="A28" i="4"/>
  <c r="M27" i="4"/>
  <c r="J27" i="4"/>
  <c r="A27" i="4"/>
  <c r="M26" i="4"/>
  <c r="J26" i="4"/>
  <c r="A26" i="4"/>
  <c r="M25" i="4"/>
  <c r="J25" i="4"/>
  <c r="A25" i="4"/>
  <c r="M24" i="4"/>
  <c r="J24" i="4"/>
  <c r="A24" i="4"/>
  <c r="M23" i="4"/>
  <c r="J23" i="4"/>
  <c r="A23" i="4"/>
  <c r="M22" i="4"/>
  <c r="J22" i="4"/>
  <c r="A22" i="4"/>
  <c r="M21" i="4"/>
  <c r="J21" i="4"/>
  <c r="A21" i="4"/>
  <c r="M20" i="4"/>
  <c r="J20" i="4"/>
  <c r="A20" i="4"/>
  <c r="M19" i="4"/>
  <c r="J19" i="4"/>
  <c r="A19" i="4"/>
  <c r="M18" i="4"/>
  <c r="J18" i="4"/>
  <c r="A18" i="4"/>
  <c r="M17" i="4"/>
  <c r="J17" i="4"/>
  <c r="A17" i="4"/>
  <c r="M16" i="4"/>
  <c r="J16" i="4"/>
  <c r="A16" i="4"/>
  <c r="M15" i="4"/>
  <c r="J15" i="4"/>
  <c r="A15" i="4"/>
  <c r="M14" i="4"/>
  <c r="J14" i="4"/>
  <c r="A14" i="4"/>
  <c r="M13" i="4"/>
  <c r="J13" i="4"/>
  <c r="A13" i="4"/>
  <c r="M12" i="4"/>
  <c r="J12" i="4"/>
  <c r="A12" i="4"/>
  <c r="M11" i="4"/>
  <c r="J11" i="4"/>
  <c r="A11" i="4"/>
  <c r="M10" i="4"/>
  <c r="J10" i="4"/>
  <c r="A10" i="4"/>
  <c r="M9" i="4"/>
  <c r="J9" i="4"/>
  <c r="A9" i="4"/>
  <c r="M8" i="4"/>
  <c r="J8" i="4"/>
  <c r="A8" i="4"/>
  <c r="M7" i="4"/>
  <c r="J7" i="4"/>
  <c r="A7" i="4"/>
  <c r="M6" i="4"/>
  <c r="J6" i="4"/>
  <c r="A6" i="4"/>
  <c r="M5" i="4"/>
  <c r="J5" i="4"/>
  <c r="G1" i="4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G1" i="3"/>
  <c r="J52" i="3" s="1"/>
  <c r="M52" i="3" s="1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G1" i="2"/>
  <c r="J49" i="2" s="1"/>
  <c r="M49" i="2" s="1"/>
  <c r="A1" i="7"/>
  <c r="J21" i="6" l="1"/>
  <c r="M21" i="6" s="1"/>
  <c r="J12" i="6"/>
  <c r="M12" i="6" s="1"/>
  <c r="J20" i="6"/>
  <c r="M20" i="6" s="1"/>
  <c r="J28" i="6"/>
  <c r="M28" i="6" s="1"/>
  <c r="J36" i="6"/>
  <c r="M36" i="6" s="1"/>
  <c r="J44" i="6"/>
  <c r="M44" i="6" s="1"/>
  <c r="J52" i="6"/>
  <c r="M52" i="6" s="1"/>
  <c r="J29" i="6"/>
  <c r="M29" i="6" s="1"/>
  <c r="J37" i="6"/>
  <c r="M37" i="6" s="1"/>
  <c r="J7" i="6"/>
  <c r="M7" i="6" s="1"/>
  <c r="J15" i="6"/>
  <c r="M15" i="6" s="1"/>
  <c r="J23" i="6"/>
  <c r="M23" i="6" s="1"/>
  <c r="J31" i="6"/>
  <c r="M31" i="6" s="1"/>
  <c r="J39" i="6"/>
  <c r="M39" i="6" s="1"/>
  <c r="J47" i="6"/>
  <c r="M47" i="6" s="1"/>
  <c r="J10" i="6"/>
  <c r="M10" i="6" s="1"/>
  <c r="J18" i="6"/>
  <c r="M18" i="6" s="1"/>
  <c r="J26" i="6"/>
  <c r="M26" i="6" s="1"/>
  <c r="J34" i="6"/>
  <c r="M34" i="6" s="1"/>
  <c r="J42" i="6"/>
  <c r="M42" i="6" s="1"/>
  <c r="J50" i="6"/>
  <c r="M50" i="6" s="1"/>
  <c r="J53" i="6"/>
  <c r="M53" i="6" s="1"/>
  <c r="J8" i="6"/>
  <c r="M8" i="6" s="1"/>
  <c r="J16" i="6"/>
  <c r="M16" i="6" s="1"/>
  <c r="J24" i="6"/>
  <c r="M24" i="6" s="1"/>
  <c r="J32" i="6"/>
  <c r="M32" i="6" s="1"/>
  <c r="J40" i="6"/>
  <c r="M40" i="6" s="1"/>
  <c r="J48" i="6"/>
  <c r="M48" i="6" s="1"/>
  <c r="J5" i="6"/>
  <c r="M5" i="6" s="1"/>
  <c r="J45" i="6"/>
  <c r="M45" i="6" s="1"/>
  <c r="J11" i="6"/>
  <c r="M11" i="6" s="1"/>
  <c r="J19" i="6"/>
  <c r="M19" i="6" s="1"/>
  <c r="J27" i="6"/>
  <c r="M27" i="6" s="1"/>
  <c r="J35" i="6"/>
  <c r="M35" i="6" s="1"/>
  <c r="J43" i="6"/>
  <c r="M43" i="6" s="1"/>
  <c r="J51" i="6"/>
  <c r="M51" i="6" s="1"/>
  <c r="J6" i="6"/>
  <c r="M6" i="6" s="1"/>
  <c r="J14" i="6"/>
  <c r="M14" i="6" s="1"/>
  <c r="J22" i="6"/>
  <c r="M22" i="6" s="1"/>
  <c r="J30" i="6"/>
  <c r="M30" i="6" s="1"/>
  <c r="J38" i="6"/>
  <c r="M38" i="6" s="1"/>
  <c r="J46" i="6"/>
  <c r="M46" i="6" s="1"/>
  <c r="J54" i="6"/>
  <c r="M54" i="6" s="1"/>
  <c r="J13" i="6"/>
  <c r="M13" i="6" s="1"/>
  <c r="J9" i="6"/>
  <c r="M9" i="6" s="1"/>
  <c r="J17" i="6"/>
  <c r="M17" i="6" s="1"/>
  <c r="J25" i="6"/>
  <c r="M25" i="6" s="1"/>
  <c r="J33" i="6"/>
  <c r="M33" i="6" s="1"/>
  <c r="J41" i="6"/>
  <c r="M41" i="6" s="1"/>
  <c r="J54" i="5"/>
  <c r="M54" i="5" s="1"/>
  <c r="J21" i="5"/>
  <c r="M21" i="5" s="1"/>
  <c r="J36" i="5"/>
  <c r="M36" i="5" s="1"/>
  <c r="J5" i="5"/>
  <c r="M5" i="5" s="1"/>
  <c r="J6" i="5"/>
  <c r="M6" i="5" s="1"/>
  <c r="J12" i="5"/>
  <c r="M12" i="5" s="1"/>
  <c r="J22" i="5"/>
  <c r="M22" i="5" s="1"/>
  <c r="J28" i="5"/>
  <c r="M28" i="5" s="1"/>
  <c r="J32" i="5"/>
  <c r="M32" i="5" s="1"/>
  <c r="J44" i="5"/>
  <c r="M44" i="5" s="1"/>
  <c r="J14" i="5"/>
  <c r="M14" i="5" s="1"/>
  <c r="J16" i="5"/>
  <c r="M16" i="5" s="1"/>
  <c r="J38" i="5"/>
  <c r="M38" i="5" s="1"/>
  <c r="J20" i="5"/>
  <c r="M20" i="5" s="1"/>
  <c r="J13" i="5"/>
  <c r="M13" i="5" s="1"/>
  <c r="J29" i="5"/>
  <c r="M29" i="5" s="1"/>
  <c r="J52" i="5"/>
  <c r="M52" i="5" s="1"/>
  <c r="J30" i="5"/>
  <c r="M30" i="5" s="1"/>
  <c r="J8" i="5"/>
  <c r="M8" i="5" s="1"/>
  <c r="J24" i="5"/>
  <c r="M24" i="5" s="1"/>
  <c r="J40" i="5"/>
  <c r="M40" i="5" s="1"/>
  <c r="J46" i="5"/>
  <c r="M46" i="5" s="1"/>
  <c r="J9" i="5"/>
  <c r="M9" i="5" s="1"/>
  <c r="J17" i="5"/>
  <c r="M17" i="5" s="1"/>
  <c r="J25" i="5"/>
  <c r="M25" i="5" s="1"/>
  <c r="J33" i="5"/>
  <c r="M33" i="5" s="1"/>
  <c r="J41" i="5"/>
  <c r="M41" i="5" s="1"/>
  <c r="J49" i="5"/>
  <c r="M49" i="5" s="1"/>
  <c r="J7" i="5"/>
  <c r="M7" i="5" s="1"/>
  <c r="J15" i="5"/>
  <c r="M15" i="5" s="1"/>
  <c r="J23" i="5"/>
  <c r="M23" i="5" s="1"/>
  <c r="J31" i="5"/>
  <c r="M31" i="5" s="1"/>
  <c r="J39" i="5"/>
  <c r="M39" i="5" s="1"/>
  <c r="J47" i="5"/>
  <c r="M47" i="5" s="1"/>
  <c r="J10" i="5"/>
  <c r="M10" i="5" s="1"/>
  <c r="J18" i="5"/>
  <c r="M18" i="5" s="1"/>
  <c r="J26" i="5"/>
  <c r="M26" i="5" s="1"/>
  <c r="J34" i="5"/>
  <c r="M34" i="5" s="1"/>
  <c r="J42" i="5"/>
  <c r="M42" i="5" s="1"/>
  <c r="J50" i="5"/>
  <c r="M50" i="5" s="1"/>
  <c r="J37" i="5"/>
  <c r="M37" i="5" s="1"/>
  <c r="J45" i="5"/>
  <c r="M45" i="5" s="1"/>
  <c r="J53" i="5"/>
  <c r="M53" i="5" s="1"/>
  <c r="J48" i="5"/>
  <c r="M48" i="5" s="1"/>
  <c r="J11" i="5"/>
  <c r="M11" i="5" s="1"/>
  <c r="J19" i="5"/>
  <c r="M19" i="5" s="1"/>
  <c r="J27" i="5"/>
  <c r="M27" i="5" s="1"/>
  <c r="J35" i="5"/>
  <c r="M35" i="5" s="1"/>
  <c r="J43" i="5"/>
  <c r="M43" i="5" s="1"/>
  <c r="J10" i="3"/>
  <c r="M10" i="3" s="1"/>
  <c r="J18" i="3"/>
  <c r="M18" i="3" s="1"/>
  <c r="J26" i="3"/>
  <c r="M26" i="3" s="1"/>
  <c r="J34" i="3"/>
  <c r="M34" i="3" s="1"/>
  <c r="J42" i="3"/>
  <c r="M42" i="3" s="1"/>
  <c r="J50" i="3"/>
  <c r="M50" i="3" s="1"/>
  <c r="J5" i="3"/>
  <c r="M5" i="3" s="1"/>
  <c r="J13" i="3"/>
  <c r="M13" i="3" s="1"/>
  <c r="J21" i="3"/>
  <c r="M21" i="3" s="1"/>
  <c r="J29" i="3"/>
  <c r="M29" i="3" s="1"/>
  <c r="J37" i="3"/>
  <c r="M37" i="3" s="1"/>
  <c r="J45" i="3"/>
  <c r="M45" i="3" s="1"/>
  <c r="J53" i="3"/>
  <c r="M53" i="3" s="1"/>
  <c r="J15" i="3"/>
  <c r="M15" i="3" s="1"/>
  <c r="J11" i="3"/>
  <c r="M11" i="3" s="1"/>
  <c r="J19" i="3"/>
  <c r="M19" i="3" s="1"/>
  <c r="J27" i="3"/>
  <c r="M27" i="3" s="1"/>
  <c r="J35" i="3"/>
  <c r="M35" i="3" s="1"/>
  <c r="J43" i="3"/>
  <c r="M43" i="3" s="1"/>
  <c r="J51" i="3"/>
  <c r="M51" i="3" s="1"/>
  <c r="J23" i="3"/>
  <c r="M23" i="3" s="1"/>
  <c r="J47" i="3"/>
  <c r="M47" i="3" s="1"/>
  <c r="J8" i="3"/>
  <c r="M8" i="3" s="1"/>
  <c r="J16" i="3"/>
  <c r="M16" i="3" s="1"/>
  <c r="J24" i="3"/>
  <c r="M24" i="3" s="1"/>
  <c r="J32" i="3"/>
  <c r="M32" i="3" s="1"/>
  <c r="J40" i="3"/>
  <c r="M40" i="3" s="1"/>
  <c r="J48" i="3"/>
  <c r="M48" i="3" s="1"/>
  <c r="J6" i="3"/>
  <c r="M6" i="3" s="1"/>
  <c r="J14" i="3"/>
  <c r="M14" i="3" s="1"/>
  <c r="J22" i="3"/>
  <c r="M22" i="3" s="1"/>
  <c r="J30" i="3"/>
  <c r="M30" i="3" s="1"/>
  <c r="J38" i="3"/>
  <c r="M38" i="3" s="1"/>
  <c r="J46" i="3"/>
  <c r="M46" i="3" s="1"/>
  <c r="J54" i="3"/>
  <c r="M54" i="3" s="1"/>
  <c r="J7" i="3"/>
  <c r="M7" i="3" s="1"/>
  <c r="J31" i="3"/>
  <c r="M31" i="3" s="1"/>
  <c r="J39" i="3"/>
  <c r="M39" i="3" s="1"/>
  <c r="J9" i="3"/>
  <c r="M9" i="3" s="1"/>
  <c r="J17" i="3"/>
  <c r="M17" i="3" s="1"/>
  <c r="J25" i="3"/>
  <c r="M25" i="3" s="1"/>
  <c r="J33" i="3"/>
  <c r="M33" i="3" s="1"/>
  <c r="J41" i="3"/>
  <c r="M41" i="3" s="1"/>
  <c r="J49" i="3"/>
  <c r="M49" i="3" s="1"/>
  <c r="J12" i="3"/>
  <c r="M12" i="3" s="1"/>
  <c r="J20" i="3"/>
  <c r="M20" i="3" s="1"/>
  <c r="J28" i="3"/>
  <c r="M28" i="3" s="1"/>
  <c r="J36" i="3"/>
  <c r="M36" i="3" s="1"/>
  <c r="J44" i="3"/>
  <c r="M44" i="3" s="1"/>
  <c r="J20" i="2"/>
  <c r="M20" i="2" s="1"/>
  <c r="J30" i="2"/>
  <c r="M30" i="2" s="1"/>
  <c r="J35" i="2"/>
  <c r="M35" i="2" s="1"/>
  <c r="J40" i="2"/>
  <c r="M40" i="2" s="1"/>
  <c r="J6" i="2"/>
  <c r="M6" i="2" s="1"/>
  <c r="J11" i="2"/>
  <c r="M11" i="2" s="1"/>
  <c r="J16" i="2"/>
  <c r="M16" i="2" s="1"/>
  <c r="J14" i="2"/>
  <c r="M14" i="2" s="1"/>
  <c r="J24" i="2"/>
  <c r="M24" i="2" s="1"/>
  <c r="J44" i="2"/>
  <c r="M44" i="2" s="1"/>
  <c r="J46" i="2"/>
  <c r="M46" i="2" s="1"/>
  <c r="J12" i="2"/>
  <c r="M12" i="2" s="1"/>
  <c r="J22" i="2"/>
  <c r="M22" i="2" s="1"/>
  <c r="J27" i="2"/>
  <c r="M27" i="2" s="1"/>
  <c r="J32" i="2"/>
  <c r="M32" i="2" s="1"/>
  <c r="J19" i="2"/>
  <c r="M19" i="2" s="1"/>
  <c r="J8" i="2"/>
  <c r="M8" i="2" s="1"/>
  <c r="J52" i="2"/>
  <c r="M52" i="2" s="1"/>
  <c r="J54" i="2"/>
  <c r="M54" i="2" s="1"/>
  <c r="J36" i="2"/>
  <c r="M36" i="2" s="1"/>
  <c r="J51" i="2"/>
  <c r="M51" i="2" s="1"/>
  <c r="J28" i="2"/>
  <c r="M28" i="2" s="1"/>
  <c r="J38" i="2"/>
  <c r="M38" i="2" s="1"/>
  <c r="J43" i="2"/>
  <c r="M43" i="2" s="1"/>
  <c r="J48" i="2"/>
  <c r="M48" i="2" s="1"/>
  <c r="J7" i="2"/>
  <c r="M7" i="2" s="1"/>
  <c r="J15" i="2"/>
  <c r="M15" i="2" s="1"/>
  <c r="J23" i="2"/>
  <c r="M23" i="2" s="1"/>
  <c r="J31" i="2"/>
  <c r="M31" i="2" s="1"/>
  <c r="J39" i="2"/>
  <c r="M39" i="2" s="1"/>
  <c r="J47" i="2"/>
  <c r="M47" i="2" s="1"/>
  <c r="J10" i="2"/>
  <c r="M10" i="2" s="1"/>
  <c r="J18" i="2"/>
  <c r="M18" i="2" s="1"/>
  <c r="J26" i="2"/>
  <c r="M26" i="2" s="1"/>
  <c r="J34" i="2"/>
  <c r="M34" i="2" s="1"/>
  <c r="J42" i="2"/>
  <c r="M42" i="2" s="1"/>
  <c r="J50" i="2"/>
  <c r="M50" i="2" s="1"/>
  <c r="J5" i="2"/>
  <c r="M5" i="2" s="1"/>
  <c r="J13" i="2"/>
  <c r="M13" i="2" s="1"/>
  <c r="J21" i="2"/>
  <c r="M21" i="2" s="1"/>
  <c r="J29" i="2"/>
  <c r="M29" i="2" s="1"/>
  <c r="J37" i="2"/>
  <c r="M37" i="2" s="1"/>
  <c r="J45" i="2"/>
  <c r="M45" i="2" s="1"/>
  <c r="J53" i="2"/>
  <c r="M53" i="2" s="1"/>
  <c r="J9" i="2"/>
  <c r="M9" i="2" s="1"/>
  <c r="J17" i="2"/>
  <c r="M17" i="2" s="1"/>
  <c r="J25" i="2"/>
  <c r="M25" i="2" s="1"/>
  <c r="J33" i="2"/>
  <c r="M33" i="2" s="1"/>
  <c r="J41" i="2"/>
  <c r="M41" i="2" s="1"/>
</calcChain>
</file>

<file path=xl/sharedStrings.xml><?xml version="1.0" encoding="utf-8"?>
<sst xmlns="http://schemas.openxmlformats.org/spreadsheetml/2006/main" count="339" uniqueCount="147">
  <si>
    <t>Такмичење из хемије</t>
  </si>
  <si>
    <t>Министарство просвете Републике Србије и Српско хемијско друштво</t>
  </si>
  <si>
    <t>Округ</t>
  </si>
  <si>
    <t>Школска управа</t>
  </si>
  <si>
    <t>Адреса школске управе</t>
  </si>
  <si>
    <t>Ранг такмичења</t>
  </si>
  <si>
    <t>Домаћин такмичења</t>
  </si>
  <si>
    <t>Школа/институција домаћин</t>
  </si>
  <si>
    <t>Адреса (улица и број)</t>
  </si>
  <si>
    <t>Место</t>
  </si>
  <si>
    <t>Телефон/телефакс</t>
  </si>
  <si>
    <t>Електронска пошта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</si>
  <si>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</si>
  <si>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</si>
  <si>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</si>
  <si>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</si>
  <si>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</si>
  <si>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</si>
  <si>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</si>
  <si>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</si>
  <si>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Време почетка теоријског дела такмичења</t>
  </si>
  <si>
    <t>Време завршетка теоријског дела такмичења</t>
  </si>
  <si>
    <t>Време почетка практичног дела такмичења</t>
  </si>
  <si>
    <t>Време завршетка практичног дела такмичења</t>
  </si>
  <si>
    <t>Комисија</t>
  </si>
  <si>
    <t>Координатор такмичења</t>
  </si>
  <si>
    <t>Представник Министарства</t>
  </si>
  <si>
    <t>Чланови комисије</t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</si>
  <si>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</si>
  <si>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</si>
  <si>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</si>
  <si>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</si>
  <si>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</si>
  <si>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</si>
  <si>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</si>
  <si>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</si>
  <si>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</si>
  <si>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</si>
  <si>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</si>
  <si>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</si>
  <si>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</si>
  <si>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</si>
  <si>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</si>
  <si>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>Други разред, тест и експерименталне вежбе</t>
  </si>
  <si>
    <t>Ред. бр.</t>
  </si>
  <si>
    <t>Први и други разред, тест и самостални истраживачки рад</t>
  </si>
  <si>
    <t>Израда рада</t>
  </si>
  <si>
    <t>Одбрана рада</t>
  </si>
  <si>
    <t>Трећи и четврти разред, тест и експерименталне вежбе</t>
  </si>
  <si>
    <t>Трећи и четврти разред, тест и самостални истраживачки рад</t>
  </si>
  <si>
    <t>Душан</t>
  </si>
  <si>
    <t>Здравковић</t>
  </si>
  <si>
    <t>Неготинска гимназија</t>
  </si>
  <si>
    <t>Неготин</t>
  </si>
  <si>
    <t>неготин</t>
  </si>
  <si>
    <t>Марко Пејчић</t>
  </si>
  <si>
    <t>Матеја</t>
  </si>
  <si>
    <t>Ђорђевић</t>
  </si>
  <si>
    <t xml:space="preserve">Гимназија </t>
  </si>
  <si>
    <t>Зајечар</t>
  </si>
  <si>
    <t>Војкан Стоиљковић</t>
  </si>
  <si>
    <t xml:space="preserve">Игњат </t>
  </si>
  <si>
    <t>Пејчић</t>
  </si>
  <si>
    <t>Неготинска гимнзија</t>
  </si>
  <si>
    <t>Наталија</t>
  </si>
  <si>
    <t>Владимировић</t>
  </si>
  <si>
    <t>Књажевац</t>
  </si>
  <si>
    <t>Радмила Михајловић</t>
  </si>
  <si>
    <t>Никола</t>
  </si>
  <si>
    <t>Калиновић</t>
  </si>
  <si>
    <t>Лука</t>
  </si>
  <si>
    <t>Петровић</t>
  </si>
  <si>
    <t>Предраг</t>
  </si>
  <si>
    <t>Рангелов</t>
  </si>
  <si>
    <t>Петра</t>
  </si>
  <si>
    <t>Шереметовић</t>
  </si>
  <si>
    <t>Средња школа</t>
  </si>
  <si>
    <t>Кладово</t>
  </si>
  <si>
    <t>Јелена Петковић</t>
  </si>
  <si>
    <t>Михајло</t>
  </si>
  <si>
    <t>Петковић</t>
  </si>
  <si>
    <t>Мајданпек</t>
  </si>
  <si>
    <t>Јасмина Миленковић</t>
  </si>
  <si>
    <t>Датум:</t>
  </si>
  <si>
    <t>18.4.2026</t>
  </si>
  <si>
    <t>Председник комисије</t>
  </si>
  <si>
    <t>Aна Мицић</t>
  </si>
  <si>
    <t>М.П.</t>
  </si>
  <si>
    <t>Место:</t>
  </si>
  <si>
    <t>Ана Мицић</t>
  </si>
  <si>
    <t>Представник Комисије:</t>
  </si>
  <si>
    <t>контакт телефон:</t>
  </si>
  <si>
    <t>062420948</t>
  </si>
  <si>
    <t>електронска пошта:</t>
  </si>
  <si>
    <t>ana_micic@medicinskazajecar.edu.rs</t>
  </si>
  <si>
    <t>основне школе, међуокружно</t>
  </si>
  <si>
    <t>Школске управе</t>
  </si>
  <si>
    <t>Београд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</si>
  <si>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</si>
  <si>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</si>
  <si>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</si>
  <si>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</si>
  <si>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</si>
  <si>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Јагодина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</si>
  <si>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</si>
  <si>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</si>
  <si>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</si>
  <si>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</si>
  <si>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</si>
  <si>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</si>
  <si>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</si>
  <si>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</si>
  <si>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Крушевац</t>
  </si>
  <si>
    <t>Колубарски</t>
  </si>
  <si>
    <t>Лесковац</t>
  </si>
  <si>
    <t>Косовски</t>
  </si>
  <si>
    <t>Ниш</t>
  </si>
  <si>
    <t>Косовскомитровачки</t>
  </si>
  <si>
    <t>Пожаревац</t>
  </si>
  <si>
    <t>Косовскопоморавски</t>
  </si>
  <si>
    <t>Нови Сад</t>
  </si>
  <si>
    <t>Мачвански</t>
  </si>
  <si>
    <t>Сомбор</t>
  </si>
  <si>
    <t>Моравички</t>
  </si>
  <si>
    <t>Ужице</t>
  </si>
  <si>
    <t>Нишавски</t>
  </si>
  <si>
    <t>Ваљево</t>
  </si>
  <si>
    <t>Пчињски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</si>
  <si>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</si>
  <si>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</si>
  <si>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</si>
  <si>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</si>
  <si>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</si>
  <si>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</si>
  <si>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</si>
  <si>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</si>
  <si>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</si>
  <si>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</si>
  <si>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</si>
  <si>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</si>
  <si>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</si>
  <si>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</si>
  <si>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</si>
  <si>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</si>
  <si>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</si>
  <si>
    <t>Мирко Пејчић</t>
  </si>
  <si>
    <t>Перовић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</si>
</sst>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/d/yyyy\ h:mm:ss"/>
    <numFmt numFmtId="166" formatCode="h:mm;@"/>
  </numFmts>
  <fonts count="8">
    <font>
      <sz val="10"/>
      <color rgb="FF000000"/>
      <name val="Arial"/>
      <charset val="134"/>
    </font>
    <font>
      <u/>
      <sz val="10"/>
      <color theme="10"/>
      <name val="Arial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8">
    <xf numFmtId="0" fontId="0" fillId="0" borderId="0" xfId="0" applyAlignment="1">
      <alignment wrapText="1"/>
    </xf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3" fillId="0" borderId="0" xfId="0" applyNumberFormat="1" applyFont="1" applyAlignment="1">
      <alignment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3" xfId="0" applyBorder="1"/>
    <xf numFmtId="0" fontId="4" fillId="0" borderId="0" xfId="0" applyFont="1"/>
    <xf numFmtId="0" fontId="3" fillId="0" borderId="4" xfId="0" applyFont="1" applyBorder="1" applyAlignment="1">
      <alignment wrapText="1"/>
    </xf>
    <xf numFmtId="0" fontId="0" fillId="0" borderId="3" xfId="0" applyBorder="1" applyAlignment="1">
      <alignment horizontal="right"/>
    </xf>
    <xf numFmtId="0" fontId="1" fillId="0" borderId="3" xfId="1" applyBorder="1"/>
    <xf numFmtId="0" fontId="2" fillId="0" borderId="5" xfId="0" applyFont="1" applyBorder="1" applyAlignment="1">
      <alignment horizontal="right"/>
    </xf>
    <xf numFmtId="0" fontId="0" fillId="0" borderId="6" xfId="0" applyBorder="1"/>
    <xf numFmtId="0" fontId="3" fillId="0" borderId="7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0" borderId="9" xfId="0" applyBorder="1"/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horizontal="left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2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165" fontId="0" fillId="0" borderId="6" xfId="0" applyNumberFormat="1" applyBorder="1" applyAlignment="1">
      <alignment horizontal="left" vertical="center" wrapText="1"/>
    </xf>
    <xf numFmtId="166" fontId="0" fillId="0" borderId="6" xfId="0" applyNumberForma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3" xfId="0" quotePrefix="1" applyBorder="1"/>
    <xf numFmtId="0" fontId="0" fillId="0" borderId="12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0" fillId="0" borderId="16" xfId="0" applyBorder="1" applyAlignment="1">
      <alignment horizontal="left" vertical="center" wrapText="1"/>
    </xf>
    <xf numFmtId="164" fontId="0" fillId="0" borderId="16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" fillId="0" borderId="0" xfId="1" applyAlignment="1">
      <alignment horizontal="center"/>
    </xf>
    <xf numFmtId="0" fontId="0" fillId="0" borderId="0" xfId="0" applyAlignment="1">
      <alignment wrapText="1"/>
    </xf>
    <xf numFmtId="0" fontId="4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ana_micic@medicinskazajecar.edu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34"/>
  <sheetViews>
    <sheetView topLeftCell="A25" workbookViewId="0">
      <selection activeCell="B11" sqref="B11"/>
    </sheetView>
  </sheetViews>
  <sheetFormatPr defaultColWidth="12.5703125" defaultRowHeight="12.75" customHeight="1"/>
  <cols>
    <col min="1" max="1" width="44.7109375" customWidth="1"/>
    <col min="2" max="2" width="36" customWidth="1"/>
    <col min="3" max="6" width="8.140625" customWidth="1"/>
  </cols>
  <sheetData>
    <row r="1" spans="1:3" ht="106.5" customHeight="1">
      <c r="A1" s="59"/>
      <c r="B1" s="56"/>
    </row>
    <row r="2" spans="1:3" ht="18" customHeight="1">
      <c r="A2" s="60" t="s">
        <v>0</v>
      </c>
      <c r="B2" s="56"/>
    </row>
    <row r="3" spans="1:3">
      <c r="A3" s="61" t="s">
        <v>1</v>
      </c>
      <c r="B3" s="56"/>
    </row>
    <row r="4" spans="1:3">
      <c r="A4" s="18"/>
      <c r="B4" s="18"/>
    </row>
    <row r="5" spans="1:3" ht="20.25" customHeight="1">
      <c r="A5" s="37" t="s">
        <v>2</v>
      </c>
      <c r="B5" s="22"/>
      <c r="C5" s="17"/>
    </row>
    <row r="6" spans="1:3" ht="20.25" customHeight="1">
      <c r="A6" s="37" t="s">
        <v>3</v>
      </c>
      <c r="B6" s="22"/>
      <c r="C6" s="17"/>
    </row>
    <row r="7" spans="1:3" ht="20.25" customHeight="1">
      <c r="A7" s="37" t="s">
        <v>4</v>
      </c>
      <c r="B7" s="22"/>
      <c r="C7" s="17"/>
    </row>
    <row r="8" spans="1:3" ht="20.25" customHeight="1">
      <c r="A8" s="37" t="s">
        <v>5</v>
      </c>
      <c r="B8" s="22"/>
      <c r="C8" s="17"/>
    </row>
    <row r="9" spans="1:3" ht="20.25" customHeight="1">
      <c r="A9" s="57" t="s">
        <v>6</v>
      </c>
      <c r="B9" s="58"/>
      <c r="C9" s="17"/>
    </row>
    <row r="10" spans="1:3" ht="20.25" customHeight="1">
      <c r="A10" s="37" t="s">
        <v>7</v>
      </c>
      <c r="B10" s="22"/>
      <c r="C10" s="17"/>
    </row>
    <row r="11" spans="1:3" ht="20.25" customHeight="1">
      <c r="A11" s="37" t="s">
        <v>8</v>
      </c>
      <c r="B11" s="22"/>
      <c r="C11" s="17"/>
    </row>
    <row r="12" spans="1:3" ht="20.25" customHeight="1">
      <c r="A12" s="37" t="s">
        <v>9</v>
      </c>
      <c r="B12" s="22"/>
      <c r="C12" s="17"/>
    </row>
    <row r="13" spans="1:3" ht="20.25" customHeight="1">
      <c r="A13" s="37" t="s">
        <v>10</v>
      </c>
      <c r="B13" s="38"/>
      <c r="C13" s="17"/>
    </row>
    <row r="14" spans="1:3" ht="20.25" customHeight="1">
      <c r="A14" s="37" t="s">
        <v>11</v>
      </c>
      <c r="B14" s="39"/>
      <c r="C14" s="17"/>
    </row>
    <row r="15" spans="1:3" ht="20.25" customHeight="1">
      <c r="A15" s="57" t="s">
        <v>12</v>
      </c>
      <c r="B15" s="58"/>
      <c r="C15" s="17"/>
    </row>
    <row r="16" spans="1:3" ht="20.25" customHeight="1">
      <c r="A16" s="37" t="s">
        <v>13</v>
      </c>
      <c r="B16" s="22"/>
      <c r="C16" s="17"/>
    </row>
    <row r="17" spans="1:3" ht="20.25" customHeight="1">
      <c r="A17" s="37" t="s">
        <v>14</v>
      </c>
      <c r="B17" s="22"/>
      <c r="C17" s="17"/>
    </row>
    <row r="18" spans="1:3" ht="20.25" customHeight="1">
      <c r="A18" s="37" t="s">
        <v>15</v>
      </c>
      <c r="B18" s="22"/>
      <c r="C18" s="17"/>
    </row>
    <row r="19" spans="1:3" ht="20.25" customHeight="1">
      <c r="A19" s="37" t="s">
        <v>16</v>
      </c>
      <c r="B19" s="22"/>
      <c r="C19" s="17"/>
    </row>
    <row r="20" spans="1:3" ht="20.25" customHeight="1">
      <c r="A20" s="37" t="s">
        <v>17</v>
      </c>
      <c r="B20" s="22"/>
      <c r="C20" s="17"/>
    </row>
    <row r="21" spans="1:3" ht="20.25" customHeight="1">
      <c r="A21" s="37" t="s">
        <v>18</v>
      </c>
      <c r="B21" s="22"/>
      <c r="C21" s="17"/>
    </row>
    <row r="22" spans="1:3" ht="20.25" customHeight="1">
      <c r="A22" s="37" t="s">
        <v>19</v>
      </c>
      <c r="B22" s="40"/>
      <c r="C22" s="17"/>
    </row>
    <row r="23" spans="1:3" ht="20.25" customHeight="1">
      <c r="A23" s="37" t="s">
        <v>20</v>
      </c>
      <c r="B23" s="41"/>
      <c r="C23" s="17"/>
    </row>
    <row r="24" spans="1:3" ht="20.25" customHeight="1">
      <c r="A24" s="37" t="s">
        <v>21</v>
      </c>
      <c r="B24" s="41"/>
      <c r="C24" s="17"/>
    </row>
    <row r="25" spans="1:3" ht="20.25" customHeight="1">
      <c r="A25" s="37" t="s">
        <v>22</v>
      </c>
      <c r="B25" s="41"/>
      <c r="C25" s="17"/>
    </row>
    <row r="26" spans="1:3" ht="20.25" customHeight="1">
      <c r="A26" s="37" t="s">
        <v>23</v>
      </c>
      <c r="B26" s="41"/>
      <c r="C26" s="17"/>
    </row>
    <row r="27" spans="1:3" ht="20.25" customHeight="1">
      <c r="A27" s="57" t="s">
        <v>24</v>
      </c>
      <c r="B27" s="58"/>
      <c r="C27" s="17"/>
    </row>
    <row r="28" spans="1:3" ht="20.25" customHeight="1">
      <c r="A28" s="37" t="s">
        <v>25</v>
      </c>
      <c r="B28" s="42"/>
      <c r="C28" s="17"/>
    </row>
    <row r="29" spans="1:3" ht="20.25" customHeight="1">
      <c r="A29" s="37" t="s">
        <v>26</v>
      </c>
      <c r="B29" s="42"/>
      <c r="C29" s="17"/>
    </row>
    <row r="30" spans="1:3" ht="20.25" customHeight="1">
      <c r="A30" s="37" t="s">
        <v>27</v>
      </c>
      <c r="B30" s="42"/>
      <c r="C30" s="17"/>
    </row>
    <row r="31" spans="1:3" ht="20.25" customHeight="1">
      <c r="A31" s="42"/>
      <c r="B31" s="42"/>
      <c r="C31" s="17"/>
    </row>
    <row r="32" spans="1:3" ht="20.25" customHeight="1">
      <c r="A32" s="42"/>
      <c r="B32" s="42"/>
      <c r="C32" s="17"/>
    </row>
    <row r="33" spans="1:3" ht="20.25" customHeight="1">
      <c r="A33" s="42"/>
      <c r="B33" s="42"/>
      <c r="C33" s="17"/>
    </row>
    <row r="34" spans="1:3" ht="20.25" customHeight="1">
      <c r="A34" s="42"/>
      <c r="B34" s="42"/>
      <c r="C34" s="17"/>
    </row>
  </sheetData>
  <mergeCells count="6">
    <mergeCell ref="A27:B27"/>
    <mergeCell ref="A1:B1"/>
    <mergeCell ref="A2:B2"/>
    <mergeCell ref="A3:B3"/>
    <mergeCell ref="A9:B9"/>
    <mergeCell ref="A15:B15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H54"/>
  <sheetViews>
    <sheetView tabSelected="1" workbookViewId="0">
      <selection activeCell="H6" sqref="H6"/>
    </sheetView>
  </sheetViews>
  <sheetFormatPr defaultColWidth="12.5703125" defaultRowHeight="12.75" customHeight="1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7.7109375" customWidth="1"/>
    <col min="9" max="13" width="9" customWidth="1"/>
  </cols>
  <sheetData>
    <row r="1" spans="1:60">
      <c r="A1" s="62" t="s">
        <v>28</v>
      </c>
      <c r="B1" s="56"/>
      <c r="C1" s="56"/>
      <c r="D1" s="56"/>
      <c r="E1" s="56"/>
      <c r="F1" s="15" t="s">
        <v>29</v>
      </c>
      <c r="G1" s="16">
        <f>IF(SUM($I$5:$I$54)=0,0,70/MAX($I$5:$I$54))</f>
        <v>10.76923076923077</v>
      </c>
      <c r="H1" s="17"/>
    </row>
    <row r="2" spans="1:60">
      <c r="A2" s="18"/>
      <c r="B2" s="18"/>
      <c r="C2" s="18"/>
      <c r="D2" s="18"/>
      <c r="E2" s="18"/>
      <c r="F2" s="18"/>
      <c r="G2" s="19"/>
      <c r="H2" s="18"/>
      <c r="I2" s="18"/>
      <c r="J2" s="18"/>
      <c r="K2" s="18"/>
      <c r="L2" s="18"/>
      <c r="M2" s="18"/>
    </row>
    <row r="3" spans="1:60" ht="15.75" customHeight="1">
      <c r="A3" s="65" t="s">
        <v>30</v>
      </c>
      <c r="B3" s="65" t="s">
        <v>31</v>
      </c>
      <c r="C3" s="65" t="s">
        <v>32</v>
      </c>
      <c r="D3" s="65" t="s">
        <v>33</v>
      </c>
      <c r="E3" s="65" t="s">
        <v>34</v>
      </c>
      <c r="F3" s="65" t="s">
        <v>9</v>
      </c>
      <c r="G3" s="65" t="s">
        <v>35</v>
      </c>
      <c r="H3" s="65" t="s">
        <v>36</v>
      </c>
      <c r="I3" s="63" t="s">
        <v>37</v>
      </c>
      <c r="J3" s="64"/>
      <c r="K3" s="64"/>
      <c r="L3" s="64"/>
      <c r="M3" s="58"/>
    </row>
    <row r="4" spans="1:60" ht="38.25" customHeight="1">
      <c r="A4" s="66"/>
      <c r="B4" s="66"/>
      <c r="C4" s="66"/>
      <c r="D4" s="67"/>
      <c r="E4" s="66"/>
      <c r="F4" s="66"/>
      <c r="G4" s="66"/>
      <c r="H4" s="66"/>
      <c r="I4" s="20" t="s">
        <v>38</v>
      </c>
      <c r="J4" s="20" t="s">
        <v>39</v>
      </c>
      <c r="K4" s="20" t="s">
        <v>40</v>
      </c>
      <c r="L4" s="20" t="s">
        <v>41</v>
      </c>
      <c r="M4" s="20" t="s">
        <v>42</v>
      </c>
    </row>
    <row r="5" spans="1:60" ht="13.5" thickBot="1">
      <c r="A5" s="45">
        <v>1</v>
      </c>
      <c r="B5" s="46" t="s">
        <v>50</v>
      </c>
      <c r="C5" s="46" t="s">
        <v>51</v>
      </c>
      <c r="D5" s="46">
        <v>1</v>
      </c>
      <c r="E5" s="46" t="s">
        <v>52</v>
      </c>
      <c r="F5" s="46" t="s">
        <v>53</v>
      </c>
      <c r="G5" s="46" t="s">
        <v>54</v>
      </c>
      <c r="H5" s="46" t="s">
        <v>145</v>
      </c>
      <c r="I5" s="47">
        <v>6.5</v>
      </c>
      <c r="J5" s="47">
        <f t="shared" ref="J5:J10" si="0">IF(ISBLANK($G$1),0,I5*$G$1)</f>
        <v>70</v>
      </c>
      <c r="K5" s="47">
        <v>15</v>
      </c>
      <c r="L5" s="47">
        <v>15</v>
      </c>
      <c r="M5" s="47">
        <f t="shared" ref="M5:M10" si="1">J5+K5+L5</f>
        <v>100</v>
      </c>
    </row>
    <row r="6" spans="1:60">
      <c r="A6" s="44">
        <f>A5+1</f>
        <v>2</v>
      </c>
      <c r="B6" s="27"/>
      <c r="C6" s="27"/>
      <c r="D6" s="27"/>
      <c r="E6" s="27"/>
      <c r="F6" s="27"/>
      <c r="G6" s="27"/>
      <c r="H6" s="27"/>
      <c r="I6" s="28"/>
      <c r="J6" s="28">
        <f t="shared" si="0"/>
        <v>0</v>
      </c>
      <c r="K6" s="28"/>
      <c r="L6" s="28"/>
      <c r="M6" s="28">
        <f t="shared" si="1"/>
        <v>0</v>
      </c>
    </row>
    <row r="7" spans="1:60">
      <c r="A7" s="21">
        <f t="shared" ref="A7:A54" si="2">A6+1</f>
        <v>3</v>
      </c>
      <c r="B7" s="22"/>
      <c r="C7" s="22"/>
      <c r="D7" s="22"/>
      <c r="E7" s="22"/>
      <c r="F7" s="22"/>
      <c r="G7" s="22"/>
      <c r="H7" s="22"/>
      <c r="I7" s="23"/>
      <c r="J7" s="23">
        <f t="shared" si="0"/>
        <v>0</v>
      </c>
      <c r="K7" s="23"/>
      <c r="L7" s="23"/>
      <c r="M7" s="23">
        <f t="shared" si="1"/>
        <v>0</v>
      </c>
    </row>
    <row r="8" spans="1:60">
      <c r="A8" s="21">
        <f t="shared" si="2"/>
        <v>4</v>
      </c>
      <c r="B8" s="22"/>
      <c r="C8" s="22"/>
      <c r="D8" s="22"/>
      <c r="E8" s="22"/>
      <c r="F8" s="22"/>
      <c r="G8" s="22"/>
      <c r="H8" s="22"/>
      <c r="I8" s="23"/>
      <c r="J8" s="23">
        <f t="shared" si="0"/>
        <v>0</v>
      </c>
      <c r="K8" s="23"/>
      <c r="L8" s="23"/>
      <c r="M8" s="23">
        <f t="shared" si="1"/>
        <v>0</v>
      </c>
    </row>
    <row r="9" spans="1:60">
      <c r="A9" s="21">
        <f t="shared" si="2"/>
        <v>5</v>
      </c>
      <c r="B9" s="22"/>
      <c r="C9" s="22"/>
      <c r="D9" s="22"/>
      <c r="E9" s="22"/>
      <c r="F9" s="22"/>
      <c r="G9" s="22"/>
      <c r="H9" s="22"/>
      <c r="I9" s="23"/>
      <c r="J9" s="23">
        <f t="shared" si="0"/>
        <v>0</v>
      </c>
      <c r="K9" s="23"/>
      <c r="L9" s="23"/>
      <c r="M9" s="23">
        <f t="shared" si="1"/>
        <v>0</v>
      </c>
    </row>
    <row r="10" spans="1:60" s="33" customFormat="1">
      <c r="A10" s="21">
        <f t="shared" si="2"/>
        <v>6</v>
      </c>
      <c r="B10" s="34"/>
      <c r="C10" s="34"/>
      <c r="D10" s="34"/>
      <c r="E10" s="34"/>
      <c r="F10" s="34"/>
      <c r="G10" s="34"/>
      <c r="H10" s="34"/>
      <c r="I10" s="35"/>
      <c r="J10" s="35">
        <f t="shared" si="0"/>
        <v>0</v>
      </c>
      <c r="K10" s="35"/>
      <c r="L10" s="35"/>
      <c r="M10" s="35">
        <f t="shared" si="1"/>
        <v>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>
      <c r="A11" s="21">
        <f t="shared" si="2"/>
        <v>7</v>
      </c>
      <c r="B11" s="27"/>
      <c r="C11" s="27"/>
      <c r="D11" s="27"/>
      <c r="E11" s="27"/>
      <c r="F11" s="27"/>
      <c r="G11" s="27"/>
      <c r="H11" s="27"/>
      <c r="I11" s="28"/>
      <c r="J11" s="28">
        <f t="shared" ref="J11:J21" si="3">IF(ISBLANK($G$1),0,I11*$G$1)</f>
        <v>0</v>
      </c>
      <c r="K11" s="28"/>
      <c r="L11" s="28"/>
      <c r="M11" s="28">
        <f t="shared" ref="M11:M21" si="4">J11+K11+L11</f>
        <v>0</v>
      </c>
      <c r="N11" s="36"/>
    </row>
    <row r="12" spans="1:60">
      <c r="A12" s="21">
        <f t="shared" si="2"/>
        <v>8</v>
      </c>
      <c r="B12" s="22"/>
      <c r="C12" s="22"/>
      <c r="D12" s="22"/>
      <c r="E12" s="22"/>
      <c r="F12" s="22"/>
      <c r="G12" s="22"/>
      <c r="H12" s="22"/>
      <c r="I12" s="23"/>
      <c r="J12" s="23">
        <f t="shared" si="3"/>
        <v>0</v>
      </c>
      <c r="K12" s="23"/>
      <c r="L12" s="23"/>
      <c r="M12" s="23">
        <f t="shared" si="4"/>
        <v>0</v>
      </c>
    </row>
    <row r="13" spans="1:60">
      <c r="A13" s="21">
        <f t="shared" si="2"/>
        <v>9</v>
      </c>
      <c r="B13" s="22"/>
      <c r="C13" s="22"/>
      <c r="D13" s="22"/>
      <c r="E13" s="22"/>
      <c r="F13" s="22"/>
      <c r="G13" s="22"/>
      <c r="H13" s="22"/>
      <c r="I13" s="23"/>
      <c r="J13" s="23">
        <f t="shared" si="3"/>
        <v>0</v>
      </c>
      <c r="K13" s="23"/>
      <c r="L13" s="23"/>
      <c r="M13" s="23">
        <f t="shared" si="4"/>
        <v>0</v>
      </c>
    </row>
    <row r="14" spans="1:60">
      <c r="A14" s="21">
        <f t="shared" si="2"/>
        <v>10</v>
      </c>
      <c r="B14" s="22"/>
      <c r="C14" s="22"/>
      <c r="D14" s="22"/>
      <c r="E14" s="22"/>
      <c r="F14" s="22"/>
      <c r="G14" s="22"/>
      <c r="H14" s="22"/>
      <c r="I14" s="23"/>
      <c r="J14" s="23">
        <f t="shared" si="3"/>
        <v>0</v>
      </c>
      <c r="K14" s="23"/>
      <c r="L14" s="23"/>
      <c r="M14" s="23">
        <f t="shared" si="4"/>
        <v>0</v>
      </c>
    </row>
    <row r="15" spans="1:60">
      <c r="A15" s="21">
        <f t="shared" si="2"/>
        <v>11</v>
      </c>
      <c r="B15" s="22"/>
      <c r="C15" s="22"/>
      <c r="D15" s="22"/>
      <c r="E15" s="22"/>
      <c r="F15" s="22"/>
      <c r="G15" s="22"/>
      <c r="H15" s="22"/>
      <c r="I15" s="23"/>
      <c r="J15" s="23">
        <f t="shared" si="3"/>
        <v>0</v>
      </c>
      <c r="K15" s="23"/>
      <c r="L15" s="23"/>
      <c r="M15" s="23">
        <f t="shared" si="4"/>
        <v>0</v>
      </c>
    </row>
    <row r="16" spans="1:60">
      <c r="A16" s="21">
        <f t="shared" si="2"/>
        <v>12</v>
      </c>
      <c r="B16" s="22"/>
      <c r="C16" s="22"/>
      <c r="D16" s="22"/>
      <c r="E16" s="22"/>
      <c r="F16" s="22"/>
      <c r="G16" s="22"/>
      <c r="H16" s="22"/>
      <c r="I16" s="23"/>
      <c r="J16" s="23">
        <f t="shared" si="3"/>
        <v>0</v>
      </c>
      <c r="K16" s="23"/>
      <c r="L16" s="23"/>
      <c r="M16" s="23">
        <f t="shared" si="4"/>
        <v>0</v>
      </c>
    </row>
    <row r="17" spans="1:13">
      <c r="A17" s="21">
        <f t="shared" si="2"/>
        <v>13</v>
      </c>
      <c r="B17" s="22"/>
      <c r="C17" s="22"/>
      <c r="D17" s="22"/>
      <c r="E17" s="22"/>
      <c r="F17" s="22"/>
      <c r="G17" s="22"/>
      <c r="H17" s="22"/>
      <c r="I17" s="23"/>
      <c r="J17" s="23">
        <f t="shared" si="3"/>
        <v>0</v>
      </c>
      <c r="K17" s="23"/>
      <c r="L17" s="23"/>
      <c r="M17" s="23">
        <f t="shared" si="4"/>
        <v>0</v>
      </c>
    </row>
    <row r="18" spans="1:13">
      <c r="A18" s="21">
        <f t="shared" si="2"/>
        <v>14</v>
      </c>
      <c r="B18" s="22"/>
      <c r="C18" s="22"/>
      <c r="D18" s="22"/>
      <c r="E18" s="22"/>
      <c r="F18" s="22"/>
      <c r="G18" s="22"/>
      <c r="H18" s="22"/>
      <c r="I18" s="23"/>
      <c r="J18" s="23">
        <f t="shared" si="3"/>
        <v>0</v>
      </c>
      <c r="K18" s="23"/>
      <c r="L18" s="23"/>
      <c r="M18" s="23">
        <f t="shared" si="4"/>
        <v>0</v>
      </c>
    </row>
    <row r="19" spans="1:13">
      <c r="A19" s="21">
        <f t="shared" si="2"/>
        <v>15</v>
      </c>
      <c r="B19" s="22"/>
      <c r="C19" s="22"/>
      <c r="D19" s="22"/>
      <c r="E19" s="22"/>
      <c r="F19" s="22"/>
      <c r="G19" s="22"/>
      <c r="H19" s="22"/>
      <c r="I19" s="23"/>
      <c r="J19" s="23">
        <f t="shared" si="3"/>
        <v>0</v>
      </c>
      <c r="K19" s="23"/>
      <c r="L19" s="23"/>
      <c r="M19" s="23">
        <f t="shared" si="4"/>
        <v>0</v>
      </c>
    </row>
    <row r="20" spans="1:13">
      <c r="A20" s="21">
        <f t="shared" si="2"/>
        <v>16</v>
      </c>
      <c r="B20" s="22"/>
      <c r="C20" s="22"/>
      <c r="D20" s="22"/>
      <c r="E20" s="22"/>
      <c r="F20" s="22"/>
      <c r="G20" s="22"/>
      <c r="H20" s="22"/>
      <c r="I20" s="23"/>
      <c r="J20" s="23">
        <f t="shared" si="3"/>
        <v>0</v>
      </c>
      <c r="K20" s="23"/>
      <c r="L20" s="23"/>
      <c r="M20" s="23">
        <f t="shared" si="4"/>
        <v>0</v>
      </c>
    </row>
    <row r="21" spans="1:13">
      <c r="A21" s="21">
        <f t="shared" si="2"/>
        <v>17</v>
      </c>
      <c r="B21" s="22"/>
      <c r="C21" s="22"/>
      <c r="D21" s="22"/>
      <c r="E21" s="22"/>
      <c r="F21" s="22"/>
      <c r="G21" s="22"/>
      <c r="H21" s="22"/>
      <c r="I21" s="23"/>
      <c r="J21" s="23">
        <f t="shared" si="3"/>
        <v>0</v>
      </c>
      <c r="K21" s="23"/>
      <c r="L21" s="23"/>
      <c r="M21" s="23">
        <f t="shared" si="4"/>
        <v>0</v>
      </c>
    </row>
    <row r="22" spans="1:13">
      <c r="A22" s="21">
        <f t="shared" si="2"/>
        <v>18</v>
      </c>
      <c r="B22" s="22"/>
      <c r="C22" s="22"/>
      <c r="D22" s="22"/>
      <c r="E22" s="22"/>
      <c r="F22" s="22"/>
      <c r="G22" s="22"/>
      <c r="H22" s="22"/>
      <c r="I22" s="23"/>
      <c r="J22" s="23">
        <f t="shared" ref="J22:J54" si="5">IF(ISBLANK($G$1),0,I22*$G$1)</f>
        <v>0</v>
      </c>
      <c r="K22" s="23"/>
      <c r="L22" s="23"/>
      <c r="M22" s="23">
        <f t="shared" ref="M22:M54" si="6">J22+K22+L22</f>
        <v>0</v>
      </c>
    </row>
    <row r="23" spans="1:13">
      <c r="A23" s="21">
        <f t="shared" si="2"/>
        <v>19</v>
      </c>
      <c r="B23" s="22"/>
      <c r="C23" s="22"/>
      <c r="D23" s="22"/>
      <c r="E23" s="22"/>
      <c r="F23" s="22"/>
      <c r="G23" s="22"/>
      <c r="H23" s="22"/>
      <c r="I23" s="23"/>
      <c r="J23" s="23">
        <f t="shared" si="5"/>
        <v>0</v>
      </c>
      <c r="K23" s="23"/>
      <c r="L23" s="23"/>
      <c r="M23" s="23">
        <f t="shared" si="6"/>
        <v>0</v>
      </c>
    </row>
    <row r="24" spans="1:13">
      <c r="A24" s="21">
        <f t="shared" si="2"/>
        <v>20</v>
      </c>
      <c r="B24" s="22"/>
      <c r="C24" s="22"/>
      <c r="D24" s="22"/>
      <c r="E24" s="22"/>
      <c r="F24" s="22"/>
      <c r="G24" s="22"/>
      <c r="H24" s="22"/>
      <c r="I24" s="23"/>
      <c r="J24" s="23">
        <f t="shared" si="5"/>
        <v>0</v>
      </c>
      <c r="K24" s="23"/>
      <c r="L24" s="23"/>
      <c r="M24" s="23">
        <f t="shared" si="6"/>
        <v>0</v>
      </c>
    </row>
    <row r="25" spans="1:13">
      <c r="A25" s="21">
        <f t="shared" si="2"/>
        <v>21</v>
      </c>
      <c r="B25" s="22"/>
      <c r="C25" s="22"/>
      <c r="D25" s="22"/>
      <c r="E25" s="22"/>
      <c r="F25" s="22"/>
      <c r="G25" s="22"/>
      <c r="H25" s="22"/>
      <c r="I25" s="23"/>
      <c r="J25" s="23">
        <f t="shared" si="5"/>
        <v>0</v>
      </c>
      <c r="K25" s="23"/>
      <c r="L25" s="23"/>
      <c r="M25" s="23">
        <f t="shared" si="6"/>
        <v>0</v>
      </c>
    </row>
    <row r="26" spans="1:13">
      <c r="A26" s="21">
        <f t="shared" si="2"/>
        <v>22</v>
      </c>
      <c r="B26" s="22"/>
      <c r="C26" s="22"/>
      <c r="D26" s="22"/>
      <c r="E26" s="22"/>
      <c r="F26" s="22"/>
      <c r="G26" s="22"/>
      <c r="H26" s="22"/>
      <c r="I26" s="23"/>
      <c r="J26" s="23">
        <f t="shared" si="5"/>
        <v>0</v>
      </c>
      <c r="K26" s="23"/>
      <c r="L26" s="23"/>
      <c r="M26" s="23">
        <f t="shared" si="6"/>
        <v>0</v>
      </c>
    </row>
    <row r="27" spans="1:13">
      <c r="A27" s="21">
        <f t="shared" si="2"/>
        <v>23</v>
      </c>
      <c r="B27" s="22"/>
      <c r="C27" s="22"/>
      <c r="D27" s="22"/>
      <c r="E27" s="22"/>
      <c r="F27" s="22"/>
      <c r="G27" s="22"/>
      <c r="H27" s="22"/>
      <c r="I27" s="23"/>
      <c r="J27" s="23">
        <f t="shared" si="5"/>
        <v>0</v>
      </c>
      <c r="K27" s="23"/>
      <c r="L27" s="23"/>
      <c r="M27" s="23">
        <f t="shared" si="6"/>
        <v>0</v>
      </c>
    </row>
    <row r="28" spans="1:13">
      <c r="A28" s="21">
        <f t="shared" si="2"/>
        <v>24</v>
      </c>
      <c r="B28" s="22"/>
      <c r="C28" s="22"/>
      <c r="D28" s="22"/>
      <c r="E28" s="22"/>
      <c r="F28" s="22"/>
      <c r="G28" s="22"/>
      <c r="H28" s="22"/>
      <c r="I28" s="23"/>
      <c r="J28" s="23">
        <f t="shared" si="5"/>
        <v>0</v>
      </c>
      <c r="K28" s="23"/>
      <c r="L28" s="23"/>
      <c r="M28" s="23">
        <f t="shared" si="6"/>
        <v>0</v>
      </c>
    </row>
    <row r="29" spans="1:13">
      <c r="A29" s="21">
        <f t="shared" si="2"/>
        <v>25</v>
      </c>
      <c r="B29" s="22"/>
      <c r="C29" s="22"/>
      <c r="D29" s="22"/>
      <c r="E29" s="22"/>
      <c r="F29" s="22"/>
      <c r="G29" s="22"/>
      <c r="H29" s="22"/>
      <c r="I29" s="23"/>
      <c r="J29" s="23">
        <f t="shared" si="5"/>
        <v>0</v>
      </c>
      <c r="K29" s="23"/>
      <c r="L29" s="23"/>
      <c r="M29" s="23">
        <f t="shared" si="6"/>
        <v>0</v>
      </c>
    </row>
    <row r="30" spans="1:13">
      <c r="A30" s="21">
        <f t="shared" si="2"/>
        <v>26</v>
      </c>
      <c r="B30" s="22"/>
      <c r="C30" s="22"/>
      <c r="D30" s="22"/>
      <c r="E30" s="22"/>
      <c r="F30" s="22"/>
      <c r="G30" s="22"/>
      <c r="H30" s="22"/>
      <c r="I30" s="23"/>
      <c r="J30" s="23">
        <f t="shared" si="5"/>
        <v>0</v>
      </c>
      <c r="K30" s="23"/>
      <c r="L30" s="23"/>
      <c r="M30" s="23">
        <f t="shared" si="6"/>
        <v>0</v>
      </c>
    </row>
    <row r="31" spans="1:13">
      <c r="A31" s="21">
        <f t="shared" si="2"/>
        <v>27</v>
      </c>
      <c r="B31" s="22"/>
      <c r="C31" s="22"/>
      <c r="D31" s="22"/>
      <c r="E31" s="22"/>
      <c r="F31" s="22"/>
      <c r="G31" s="22"/>
      <c r="H31" s="22"/>
      <c r="I31" s="23"/>
      <c r="J31" s="23">
        <f t="shared" si="5"/>
        <v>0</v>
      </c>
      <c r="K31" s="23"/>
      <c r="L31" s="23"/>
      <c r="M31" s="23">
        <f t="shared" si="6"/>
        <v>0</v>
      </c>
    </row>
    <row r="32" spans="1:13">
      <c r="A32" s="21">
        <f t="shared" si="2"/>
        <v>28</v>
      </c>
      <c r="B32" s="22"/>
      <c r="C32" s="22"/>
      <c r="D32" s="22"/>
      <c r="E32" s="22"/>
      <c r="F32" s="22"/>
      <c r="G32" s="22"/>
      <c r="H32" s="22"/>
      <c r="I32" s="23"/>
      <c r="J32" s="23">
        <f t="shared" si="5"/>
        <v>0</v>
      </c>
      <c r="K32" s="23"/>
      <c r="L32" s="23"/>
      <c r="M32" s="23">
        <f t="shared" si="6"/>
        <v>0</v>
      </c>
    </row>
    <row r="33" spans="1:13">
      <c r="A33" s="21">
        <f t="shared" si="2"/>
        <v>29</v>
      </c>
      <c r="B33" s="22"/>
      <c r="C33" s="22"/>
      <c r="D33" s="22"/>
      <c r="E33" s="22"/>
      <c r="F33" s="22"/>
      <c r="G33" s="22"/>
      <c r="H33" s="22"/>
      <c r="I33" s="23"/>
      <c r="J33" s="23">
        <f t="shared" si="5"/>
        <v>0</v>
      </c>
      <c r="K33" s="23"/>
      <c r="L33" s="23"/>
      <c r="M33" s="23">
        <f t="shared" si="6"/>
        <v>0</v>
      </c>
    </row>
    <row r="34" spans="1:13">
      <c r="A34" s="21">
        <f t="shared" si="2"/>
        <v>30</v>
      </c>
      <c r="B34" s="22"/>
      <c r="C34" s="22"/>
      <c r="D34" s="22"/>
      <c r="E34" s="22"/>
      <c r="F34" s="22"/>
      <c r="G34" s="22"/>
      <c r="H34" s="22"/>
      <c r="I34" s="23"/>
      <c r="J34" s="23">
        <f t="shared" si="5"/>
        <v>0</v>
      </c>
      <c r="K34" s="23"/>
      <c r="L34" s="23"/>
      <c r="M34" s="23">
        <f t="shared" si="6"/>
        <v>0</v>
      </c>
    </row>
    <row r="35" spans="1:13">
      <c r="A35" s="21">
        <f t="shared" si="2"/>
        <v>31</v>
      </c>
      <c r="B35" s="16"/>
      <c r="C35" s="16"/>
      <c r="D35" s="16"/>
      <c r="E35" s="16"/>
      <c r="F35" s="16"/>
      <c r="G35" s="16"/>
      <c r="H35" s="16"/>
      <c r="I35" s="23"/>
      <c r="J35" s="23">
        <f t="shared" si="5"/>
        <v>0</v>
      </c>
      <c r="K35" s="23"/>
      <c r="L35" s="23"/>
      <c r="M35" s="23">
        <f t="shared" si="6"/>
        <v>0</v>
      </c>
    </row>
    <row r="36" spans="1:13">
      <c r="A36" s="21">
        <f t="shared" si="2"/>
        <v>32</v>
      </c>
      <c r="B36" s="16"/>
      <c r="C36" s="16"/>
      <c r="D36" s="16"/>
      <c r="E36" s="16"/>
      <c r="F36" s="16"/>
      <c r="G36" s="16"/>
      <c r="H36" s="16"/>
      <c r="I36" s="23"/>
      <c r="J36" s="23">
        <f t="shared" si="5"/>
        <v>0</v>
      </c>
      <c r="K36" s="23"/>
      <c r="L36" s="23"/>
      <c r="M36" s="23">
        <f t="shared" si="6"/>
        <v>0</v>
      </c>
    </row>
    <row r="37" spans="1:13">
      <c r="A37" s="21">
        <f t="shared" si="2"/>
        <v>33</v>
      </c>
      <c r="B37" s="16"/>
      <c r="C37" s="16"/>
      <c r="D37" s="16"/>
      <c r="E37" s="16"/>
      <c r="F37" s="16"/>
      <c r="G37" s="16"/>
      <c r="H37" s="16"/>
      <c r="I37" s="23"/>
      <c r="J37" s="23">
        <f t="shared" si="5"/>
        <v>0</v>
      </c>
      <c r="K37" s="23"/>
      <c r="L37" s="23"/>
      <c r="M37" s="23">
        <f t="shared" si="6"/>
        <v>0</v>
      </c>
    </row>
    <row r="38" spans="1:13">
      <c r="A38" s="21">
        <f t="shared" si="2"/>
        <v>34</v>
      </c>
      <c r="B38" s="16"/>
      <c r="C38" s="16"/>
      <c r="D38" s="16"/>
      <c r="E38" s="16"/>
      <c r="F38" s="16"/>
      <c r="G38" s="16"/>
      <c r="H38" s="16"/>
      <c r="I38" s="23"/>
      <c r="J38" s="23">
        <f t="shared" si="5"/>
        <v>0</v>
      </c>
      <c r="K38" s="23"/>
      <c r="L38" s="23"/>
      <c r="M38" s="23">
        <f t="shared" si="6"/>
        <v>0</v>
      </c>
    </row>
    <row r="39" spans="1:13">
      <c r="A39" s="21">
        <f t="shared" si="2"/>
        <v>35</v>
      </c>
      <c r="B39" s="16"/>
      <c r="C39" s="16"/>
      <c r="D39" s="16"/>
      <c r="E39" s="16"/>
      <c r="F39" s="16"/>
      <c r="G39" s="16"/>
      <c r="H39" s="16"/>
      <c r="I39" s="23"/>
      <c r="J39" s="23">
        <f t="shared" si="5"/>
        <v>0</v>
      </c>
      <c r="K39" s="23"/>
      <c r="L39" s="23"/>
      <c r="M39" s="23">
        <f t="shared" si="6"/>
        <v>0</v>
      </c>
    </row>
    <row r="40" spans="1:13">
      <c r="A40" s="21">
        <f t="shared" si="2"/>
        <v>36</v>
      </c>
      <c r="B40" s="16"/>
      <c r="C40" s="16"/>
      <c r="D40" s="16"/>
      <c r="E40" s="16"/>
      <c r="F40" s="16"/>
      <c r="G40" s="16"/>
      <c r="H40" s="16"/>
      <c r="I40" s="23"/>
      <c r="J40" s="23">
        <f t="shared" si="5"/>
        <v>0</v>
      </c>
      <c r="K40" s="23"/>
      <c r="L40" s="23"/>
      <c r="M40" s="23">
        <f t="shared" si="6"/>
        <v>0</v>
      </c>
    </row>
    <row r="41" spans="1:13">
      <c r="A41" s="21">
        <f t="shared" si="2"/>
        <v>37</v>
      </c>
      <c r="B41" s="16"/>
      <c r="C41" s="16"/>
      <c r="D41" s="16"/>
      <c r="E41" s="16"/>
      <c r="F41" s="16"/>
      <c r="G41" s="16"/>
      <c r="H41" s="16"/>
      <c r="I41" s="23"/>
      <c r="J41" s="23">
        <f t="shared" si="5"/>
        <v>0</v>
      </c>
      <c r="K41" s="23"/>
      <c r="L41" s="23"/>
      <c r="M41" s="23">
        <f t="shared" si="6"/>
        <v>0</v>
      </c>
    </row>
    <row r="42" spans="1:13">
      <c r="A42" s="21">
        <f t="shared" si="2"/>
        <v>38</v>
      </c>
      <c r="B42" s="16"/>
      <c r="C42" s="16"/>
      <c r="D42" s="16"/>
      <c r="E42" s="16"/>
      <c r="F42" s="16"/>
      <c r="G42" s="16"/>
      <c r="H42" s="16"/>
      <c r="I42" s="23"/>
      <c r="J42" s="23">
        <f t="shared" si="5"/>
        <v>0</v>
      </c>
      <c r="K42" s="23"/>
      <c r="L42" s="23"/>
      <c r="M42" s="23">
        <f t="shared" si="6"/>
        <v>0</v>
      </c>
    </row>
    <row r="43" spans="1:13">
      <c r="A43" s="21">
        <f t="shared" si="2"/>
        <v>39</v>
      </c>
      <c r="B43" s="16"/>
      <c r="C43" s="16"/>
      <c r="D43" s="16"/>
      <c r="E43" s="16"/>
      <c r="F43" s="16"/>
      <c r="G43" s="16"/>
      <c r="H43" s="16"/>
      <c r="I43" s="23"/>
      <c r="J43" s="23">
        <f t="shared" si="5"/>
        <v>0</v>
      </c>
      <c r="K43" s="23"/>
      <c r="L43" s="23"/>
      <c r="M43" s="23">
        <f t="shared" si="6"/>
        <v>0</v>
      </c>
    </row>
    <row r="44" spans="1:13">
      <c r="A44" s="21">
        <f t="shared" si="2"/>
        <v>40</v>
      </c>
      <c r="B44" s="16"/>
      <c r="C44" s="16"/>
      <c r="D44" s="16"/>
      <c r="E44" s="16"/>
      <c r="F44" s="16"/>
      <c r="G44" s="16"/>
      <c r="H44" s="16"/>
      <c r="I44" s="23"/>
      <c r="J44" s="23">
        <f t="shared" si="5"/>
        <v>0</v>
      </c>
      <c r="K44" s="23"/>
      <c r="L44" s="23"/>
      <c r="M44" s="23">
        <f t="shared" si="6"/>
        <v>0</v>
      </c>
    </row>
    <row r="45" spans="1:13">
      <c r="A45" s="21">
        <f t="shared" si="2"/>
        <v>41</v>
      </c>
      <c r="B45" s="16"/>
      <c r="C45" s="16"/>
      <c r="D45" s="16"/>
      <c r="E45" s="16"/>
      <c r="F45" s="16"/>
      <c r="G45" s="16"/>
      <c r="H45" s="16"/>
      <c r="I45" s="23"/>
      <c r="J45" s="23">
        <f t="shared" si="5"/>
        <v>0</v>
      </c>
      <c r="K45" s="23"/>
      <c r="L45" s="23"/>
      <c r="M45" s="23">
        <f t="shared" si="6"/>
        <v>0</v>
      </c>
    </row>
    <row r="46" spans="1:13">
      <c r="A46" s="21">
        <f t="shared" si="2"/>
        <v>42</v>
      </c>
      <c r="B46" s="16"/>
      <c r="C46" s="16"/>
      <c r="D46" s="16"/>
      <c r="E46" s="16"/>
      <c r="F46" s="16"/>
      <c r="G46" s="16"/>
      <c r="H46" s="16"/>
      <c r="I46" s="23"/>
      <c r="J46" s="23">
        <f t="shared" si="5"/>
        <v>0</v>
      </c>
      <c r="K46" s="23"/>
      <c r="L46" s="23"/>
      <c r="M46" s="23">
        <f t="shared" si="6"/>
        <v>0</v>
      </c>
    </row>
    <row r="47" spans="1:13">
      <c r="A47" s="21">
        <f t="shared" si="2"/>
        <v>43</v>
      </c>
      <c r="B47" s="16"/>
      <c r="C47" s="16"/>
      <c r="D47" s="16"/>
      <c r="E47" s="16"/>
      <c r="F47" s="16"/>
      <c r="G47" s="16"/>
      <c r="H47" s="16"/>
      <c r="I47" s="23"/>
      <c r="J47" s="23">
        <f t="shared" si="5"/>
        <v>0</v>
      </c>
      <c r="K47" s="23"/>
      <c r="L47" s="23"/>
      <c r="M47" s="23">
        <f t="shared" si="6"/>
        <v>0</v>
      </c>
    </row>
    <row r="48" spans="1:13">
      <c r="A48" s="21">
        <f t="shared" si="2"/>
        <v>44</v>
      </c>
      <c r="B48" s="16"/>
      <c r="C48" s="16"/>
      <c r="D48" s="16"/>
      <c r="E48" s="16"/>
      <c r="F48" s="16"/>
      <c r="G48" s="16"/>
      <c r="H48" s="16"/>
      <c r="I48" s="23"/>
      <c r="J48" s="23">
        <f t="shared" si="5"/>
        <v>0</v>
      </c>
      <c r="K48" s="23"/>
      <c r="L48" s="23"/>
      <c r="M48" s="23">
        <f t="shared" si="6"/>
        <v>0</v>
      </c>
    </row>
    <row r="49" spans="1:13">
      <c r="A49" s="21">
        <f t="shared" si="2"/>
        <v>45</v>
      </c>
      <c r="B49" s="16"/>
      <c r="C49" s="16"/>
      <c r="D49" s="16"/>
      <c r="E49" s="16"/>
      <c r="F49" s="16"/>
      <c r="G49" s="16"/>
      <c r="H49" s="16"/>
      <c r="I49" s="23"/>
      <c r="J49" s="23">
        <f t="shared" si="5"/>
        <v>0</v>
      </c>
      <c r="K49" s="23"/>
      <c r="L49" s="23"/>
      <c r="M49" s="23">
        <f t="shared" si="6"/>
        <v>0</v>
      </c>
    </row>
    <row r="50" spans="1:13">
      <c r="A50" s="21">
        <f t="shared" si="2"/>
        <v>46</v>
      </c>
      <c r="B50" s="16"/>
      <c r="C50" s="16"/>
      <c r="D50" s="16"/>
      <c r="E50" s="16"/>
      <c r="F50" s="16"/>
      <c r="G50" s="16"/>
      <c r="H50" s="16"/>
      <c r="I50" s="23"/>
      <c r="J50" s="23">
        <f t="shared" si="5"/>
        <v>0</v>
      </c>
      <c r="K50" s="23"/>
      <c r="L50" s="23"/>
      <c r="M50" s="23">
        <f t="shared" si="6"/>
        <v>0</v>
      </c>
    </row>
    <row r="51" spans="1:13">
      <c r="A51" s="21">
        <f t="shared" si="2"/>
        <v>47</v>
      </c>
      <c r="B51" s="16"/>
      <c r="C51" s="16"/>
      <c r="D51" s="16"/>
      <c r="E51" s="16"/>
      <c r="F51" s="16"/>
      <c r="G51" s="16"/>
      <c r="H51" s="16"/>
      <c r="I51" s="23"/>
      <c r="J51" s="23">
        <f t="shared" si="5"/>
        <v>0</v>
      </c>
      <c r="K51" s="23"/>
      <c r="L51" s="23"/>
      <c r="M51" s="23">
        <f t="shared" si="6"/>
        <v>0</v>
      </c>
    </row>
    <row r="52" spans="1:13">
      <c r="A52" s="21">
        <f t="shared" si="2"/>
        <v>48</v>
      </c>
      <c r="B52" s="16"/>
      <c r="C52" s="16"/>
      <c r="D52" s="16"/>
      <c r="E52" s="16"/>
      <c r="F52" s="16"/>
      <c r="G52" s="16"/>
      <c r="H52" s="16"/>
      <c r="I52" s="23"/>
      <c r="J52" s="23">
        <f t="shared" si="5"/>
        <v>0</v>
      </c>
      <c r="K52" s="23"/>
      <c r="L52" s="23"/>
      <c r="M52" s="23">
        <f t="shared" si="6"/>
        <v>0</v>
      </c>
    </row>
    <row r="53" spans="1:13">
      <c r="A53" s="21">
        <f t="shared" si="2"/>
        <v>49</v>
      </c>
      <c r="B53" s="16"/>
      <c r="C53" s="16"/>
      <c r="D53" s="16"/>
      <c r="E53" s="16"/>
      <c r="F53" s="16"/>
      <c r="G53" s="16"/>
      <c r="H53" s="16"/>
      <c r="I53" s="23"/>
      <c r="J53" s="23">
        <f t="shared" si="5"/>
        <v>0</v>
      </c>
      <c r="K53" s="23"/>
      <c r="L53" s="23"/>
      <c r="M53" s="23">
        <f t="shared" si="6"/>
        <v>0</v>
      </c>
    </row>
    <row r="54" spans="1:13">
      <c r="A54" s="21">
        <f t="shared" si="2"/>
        <v>50</v>
      </c>
      <c r="B54" s="16"/>
      <c r="C54" s="16"/>
      <c r="D54" s="16"/>
      <c r="E54" s="16"/>
      <c r="F54" s="16"/>
      <c r="G54" s="16"/>
      <c r="H54" s="16"/>
      <c r="I54" s="23"/>
      <c r="J54" s="23">
        <f t="shared" si="5"/>
        <v>0</v>
      </c>
      <c r="K54" s="23"/>
      <c r="L54" s="23"/>
      <c r="M54" s="23">
        <f t="shared" si="6"/>
        <v>0</v>
      </c>
    </row>
  </sheetData>
  <sortState xmlns:xlrd2="http://schemas.microsoft.com/office/spreadsheetml/2017/richdata2" ref="A5:M10">
    <sortCondition descending="1" ref="M5:M10"/>
  </sortState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54"/>
  <sheetViews>
    <sheetView workbookViewId="0">
      <selection activeCell="H10" sqref="H10"/>
    </sheetView>
  </sheetViews>
  <sheetFormatPr defaultColWidth="12.5703125" defaultRowHeight="12.75" customHeight="1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1.28515625" customWidth="1"/>
    <col min="9" max="13" width="9" customWidth="1"/>
  </cols>
  <sheetData>
    <row r="1" spans="1:13">
      <c r="A1" s="62" t="s">
        <v>43</v>
      </c>
      <c r="B1" s="56"/>
      <c r="C1" s="56"/>
      <c r="D1" s="56"/>
      <c r="E1" s="56"/>
      <c r="F1" s="15" t="s">
        <v>29</v>
      </c>
      <c r="G1" s="16">
        <f>IF(SUM($I$5:$I$50)=0,0,70/MAX($I$5:$I$50))</f>
        <v>2.978723404255319</v>
      </c>
      <c r="H1" s="17"/>
    </row>
    <row r="2" spans="1:13">
      <c r="A2" s="18"/>
      <c r="B2" s="18"/>
      <c r="C2" s="18"/>
      <c r="D2" s="18"/>
      <c r="E2" s="18"/>
      <c r="F2" s="18"/>
      <c r="G2" s="19"/>
      <c r="H2" s="18"/>
      <c r="I2" s="18"/>
      <c r="J2" s="18"/>
      <c r="K2" s="18"/>
      <c r="L2" s="18"/>
      <c r="M2" s="18"/>
    </row>
    <row r="3" spans="1:13" ht="15.75" customHeight="1">
      <c r="A3" s="65" t="s">
        <v>44</v>
      </c>
      <c r="B3" s="65" t="s">
        <v>31</v>
      </c>
      <c r="C3" s="65" t="s">
        <v>32</v>
      </c>
      <c r="D3" s="65" t="s">
        <v>33</v>
      </c>
      <c r="E3" s="65" t="s">
        <v>34</v>
      </c>
      <c r="F3" s="65" t="s">
        <v>9</v>
      </c>
      <c r="G3" s="65" t="s">
        <v>35</v>
      </c>
      <c r="H3" s="65" t="s">
        <v>36</v>
      </c>
      <c r="I3" s="63" t="s">
        <v>37</v>
      </c>
      <c r="J3" s="64"/>
      <c r="K3" s="64"/>
      <c r="L3" s="64"/>
      <c r="M3" s="58"/>
    </row>
    <row r="4" spans="1:13" ht="38.25" customHeight="1">
      <c r="A4" s="66"/>
      <c r="B4" s="66"/>
      <c r="C4" s="66"/>
      <c r="D4" s="67"/>
      <c r="E4" s="66"/>
      <c r="F4" s="66"/>
      <c r="G4" s="66"/>
      <c r="H4" s="66"/>
      <c r="I4" s="20" t="s">
        <v>38</v>
      </c>
      <c r="J4" s="20" t="s">
        <v>39</v>
      </c>
      <c r="K4" s="20" t="s">
        <v>40</v>
      </c>
      <c r="L4" s="20" t="s">
        <v>41</v>
      </c>
      <c r="M4" s="20" t="s">
        <v>42</v>
      </c>
    </row>
    <row r="5" spans="1:13">
      <c r="A5" s="21">
        <v>1</v>
      </c>
      <c r="B5" s="22" t="s">
        <v>56</v>
      </c>
      <c r="C5" s="22" t="s">
        <v>57</v>
      </c>
      <c r="D5" s="22">
        <v>2</v>
      </c>
      <c r="E5" s="22" t="s">
        <v>58</v>
      </c>
      <c r="F5" s="22" t="s">
        <v>59</v>
      </c>
      <c r="G5" s="22" t="s">
        <v>59</v>
      </c>
      <c r="H5" s="22" t="s">
        <v>60</v>
      </c>
      <c r="I5" s="23">
        <v>23.5</v>
      </c>
      <c r="J5" s="23">
        <f>IF(ISBLANK($G$1),0,I5*$G$1)</f>
        <v>70</v>
      </c>
      <c r="K5" s="23">
        <v>15</v>
      </c>
      <c r="L5" s="23">
        <v>15</v>
      </c>
      <c r="M5" s="23">
        <f>J5+K5+L5</f>
        <v>100</v>
      </c>
    </row>
    <row r="6" spans="1:13" ht="13.5" thickBot="1">
      <c r="A6" s="45">
        <f>A5+1</f>
        <v>2</v>
      </c>
      <c r="B6" s="46" t="s">
        <v>61</v>
      </c>
      <c r="C6" s="46" t="s">
        <v>62</v>
      </c>
      <c r="D6" s="46">
        <v>2</v>
      </c>
      <c r="E6" s="46" t="s">
        <v>63</v>
      </c>
      <c r="F6" s="46" t="s">
        <v>53</v>
      </c>
      <c r="G6" s="46" t="s">
        <v>54</v>
      </c>
      <c r="H6" s="46" t="s">
        <v>145</v>
      </c>
      <c r="I6" s="47">
        <v>4.5</v>
      </c>
      <c r="J6" s="47">
        <f>IF(ISBLANK($G$1),0,I6*$G$1)</f>
        <v>13.404255319148936</v>
      </c>
      <c r="K6" s="47">
        <v>15</v>
      </c>
      <c r="L6" s="47">
        <v>15</v>
      </c>
      <c r="M6" s="47">
        <f>J6+K6+L6</f>
        <v>43.404255319148938</v>
      </c>
    </row>
    <row r="7" spans="1:13">
      <c r="A7" s="44">
        <f t="shared" ref="A7:A54" si="0">A6+1</f>
        <v>3</v>
      </c>
      <c r="B7" s="48" t="s">
        <v>64</v>
      </c>
      <c r="C7" s="48" t="s">
        <v>65</v>
      </c>
      <c r="D7" s="48">
        <v>2</v>
      </c>
      <c r="E7" s="48" t="s">
        <v>66</v>
      </c>
      <c r="F7" s="48" t="s">
        <v>66</v>
      </c>
      <c r="G7" s="48" t="s">
        <v>66</v>
      </c>
      <c r="H7" s="48" t="s">
        <v>67</v>
      </c>
      <c r="I7" s="49">
        <v>4</v>
      </c>
      <c r="J7" s="49">
        <f>IF(ISBLANK($G$1),0,I7*$G$1)</f>
        <v>11.914893617021276</v>
      </c>
      <c r="K7" s="49">
        <v>15</v>
      </c>
      <c r="L7" s="49">
        <v>15</v>
      </c>
      <c r="M7" s="49">
        <f>J7+K7+L7</f>
        <v>41.914893617021278</v>
      </c>
    </row>
    <row r="8" spans="1:13">
      <c r="A8" s="21">
        <f t="shared" si="0"/>
        <v>4</v>
      </c>
      <c r="B8" s="25" t="s">
        <v>68</v>
      </c>
      <c r="C8" s="25" t="s">
        <v>69</v>
      </c>
      <c r="D8" s="25">
        <v>2</v>
      </c>
      <c r="E8" s="25" t="s">
        <v>52</v>
      </c>
      <c r="F8" s="25" t="s">
        <v>53</v>
      </c>
      <c r="G8" s="25" t="s">
        <v>54</v>
      </c>
      <c r="H8" s="25" t="s">
        <v>145</v>
      </c>
      <c r="I8" s="26">
        <v>2.25</v>
      </c>
      <c r="J8" s="26">
        <f>IF(ISBLANK($G$1),0,I8*$G$1)</f>
        <v>6.7021276595744679</v>
      </c>
      <c r="K8" s="26">
        <v>15</v>
      </c>
      <c r="L8" s="26">
        <v>15</v>
      </c>
      <c r="M8" s="26">
        <f>J8+K8+L8</f>
        <v>36.702127659574472</v>
      </c>
    </row>
    <row r="9" spans="1:13">
      <c r="A9" s="21">
        <f t="shared" si="0"/>
        <v>5</v>
      </c>
      <c r="B9" s="27"/>
      <c r="C9" s="27"/>
      <c r="D9" s="27"/>
      <c r="E9" s="27"/>
      <c r="F9" s="27"/>
      <c r="G9" s="27"/>
      <c r="H9" s="27"/>
      <c r="I9" s="28"/>
      <c r="J9" s="28">
        <f t="shared" ref="J9:J12" si="1">IF(ISBLANK($G$1),0,I9*$G$1)</f>
        <v>0</v>
      </c>
      <c r="K9" s="28"/>
      <c r="L9" s="28"/>
      <c r="M9" s="28">
        <f t="shared" ref="M9:M12" si="2">J9+K9+L9</f>
        <v>0</v>
      </c>
    </row>
    <row r="10" spans="1:13">
      <c r="A10" s="21">
        <f t="shared" si="0"/>
        <v>6</v>
      </c>
      <c r="B10" s="22"/>
      <c r="C10" s="22"/>
      <c r="D10" s="22"/>
      <c r="E10" s="22"/>
      <c r="F10" s="22"/>
      <c r="G10" s="22"/>
      <c r="H10" s="22"/>
      <c r="I10" s="23"/>
      <c r="J10" s="23">
        <f t="shared" si="1"/>
        <v>0</v>
      </c>
      <c r="K10" s="23"/>
      <c r="L10" s="23"/>
      <c r="M10" s="23">
        <f t="shared" si="2"/>
        <v>0</v>
      </c>
    </row>
    <row r="11" spans="1:13">
      <c r="A11" s="21">
        <f t="shared" si="0"/>
        <v>7</v>
      </c>
      <c r="B11" s="22"/>
      <c r="C11" s="22"/>
      <c r="D11" s="22"/>
      <c r="E11" s="22"/>
      <c r="F11" s="22"/>
      <c r="G11" s="22"/>
      <c r="H11" s="22"/>
      <c r="I11" s="23"/>
      <c r="J11" s="23">
        <f t="shared" si="1"/>
        <v>0</v>
      </c>
      <c r="K11" s="23"/>
      <c r="L11" s="23"/>
      <c r="M11" s="23">
        <f t="shared" si="2"/>
        <v>0</v>
      </c>
    </row>
    <row r="12" spans="1:13">
      <c r="A12" s="21">
        <f t="shared" si="0"/>
        <v>8</v>
      </c>
      <c r="B12" s="22"/>
      <c r="C12" s="22"/>
      <c r="D12" s="22"/>
      <c r="E12" s="22"/>
      <c r="F12" s="22"/>
      <c r="G12" s="22"/>
      <c r="H12" s="22"/>
      <c r="I12" s="23"/>
      <c r="J12" s="23">
        <f t="shared" si="1"/>
        <v>0</v>
      </c>
      <c r="K12" s="23"/>
      <c r="L12" s="23"/>
      <c r="M12" s="23">
        <f t="shared" si="2"/>
        <v>0</v>
      </c>
    </row>
    <row r="13" spans="1:13">
      <c r="A13" s="21">
        <f t="shared" si="0"/>
        <v>9</v>
      </c>
      <c r="B13" s="22"/>
      <c r="C13" s="22"/>
      <c r="D13" s="22"/>
      <c r="E13" s="22"/>
      <c r="F13" s="22"/>
      <c r="G13" s="22"/>
      <c r="H13" s="22"/>
      <c r="I13" s="23"/>
      <c r="J13" s="23">
        <f t="shared" ref="J13:J54" si="3">IF(ISBLANK($G$1),0,I13*$G$1)</f>
        <v>0</v>
      </c>
      <c r="K13" s="23"/>
      <c r="L13" s="23"/>
      <c r="M13" s="23">
        <f t="shared" ref="M13:M54" si="4">J13+K13+L13</f>
        <v>0</v>
      </c>
    </row>
    <row r="14" spans="1:13">
      <c r="A14" s="21">
        <f t="shared" si="0"/>
        <v>10</v>
      </c>
      <c r="B14" s="22"/>
      <c r="C14" s="22"/>
      <c r="D14" s="22"/>
      <c r="E14" s="22"/>
      <c r="F14" s="22"/>
      <c r="G14" s="22"/>
      <c r="H14" s="22"/>
      <c r="I14" s="23"/>
      <c r="J14" s="23">
        <f t="shared" si="3"/>
        <v>0</v>
      </c>
      <c r="K14" s="23"/>
      <c r="L14" s="23"/>
      <c r="M14" s="23">
        <f t="shared" si="4"/>
        <v>0</v>
      </c>
    </row>
    <row r="15" spans="1:13">
      <c r="A15" s="21">
        <f t="shared" si="0"/>
        <v>11</v>
      </c>
      <c r="B15" s="22"/>
      <c r="C15" s="22"/>
      <c r="D15" s="22"/>
      <c r="E15" s="22"/>
      <c r="F15" s="22"/>
      <c r="G15" s="22"/>
      <c r="H15" s="22"/>
      <c r="I15" s="23"/>
      <c r="J15" s="23">
        <f t="shared" si="3"/>
        <v>0</v>
      </c>
      <c r="K15" s="23"/>
      <c r="L15" s="23"/>
      <c r="M15" s="23">
        <f t="shared" si="4"/>
        <v>0</v>
      </c>
    </row>
    <row r="16" spans="1:13">
      <c r="A16" s="21">
        <f t="shared" si="0"/>
        <v>12</v>
      </c>
      <c r="B16" s="22"/>
      <c r="C16" s="22"/>
      <c r="D16" s="22"/>
      <c r="E16" s="22"/>
      <c r="F16" s="22"/>
      <c r="G16" s="22"/>
      <c r="H16" s="22"/>
      <c r="I16" s="23"/>
      <c r="J16" s="23">
        <f t="shared" si="3"/>
        <v>0</v>
      </c>
      <c r="K16" s="23"/>
      <c r="L16" s="23"/>
      <c r="M16" s="23">
        <f t="shared" si="4"/>
        <v>0</v>
      </c>
    </row>
    <row r="17" spans="1:13">
      <c r="A17" s="21">
        <f t="shared" si="0"/>
        <v>13</v>
      </c>
      <c r="B17" s="22"/>
      <c r="C17" s="22"/>
      <c r="D17" s="22"/>
      <c r="E17" s="22"/>
      <c r="F17" s="22"/>
      <c r="G17" s="22"/>
      <c r="H17" s="22"/>
      <c r="I17" s="23"/>
      <c r="J17" s="23">
        <f t="shared" si="3"/>
        <v>0</v>
      </c>
      <c r="K17" s="23"/>
      <c r="L17" s="23"/>
      <c r="M17" s="23">
        <f t="shared" si="4"/>
        <v>0</v>
      </c>
    </row>
    <row r="18" spans="1:13">
      <c r="A18" s="21">
        <f t="shared" si="0"/>
        <v>14</v>
      </c>
      <c r="B18" s="22"/>
      <c r="C18" s="22"/>
      <c r="D18" s="22"/>
      <c r="E18" s="22"/>
      <c r="F18" s="22"/>
      <c r="G18" s="22"/>
      <c r="H18" s="22"/>
      <c r="I18" s="23"/>
      <c r="J18" s="23">
        <f t="shared" si="3"/>
        <v>0</v>
      </c>
      <c r="K18" s="23"/>
      <c r="L18" s="23"/>
      <c r="M18" s="23">
        <f t="shared" si="4"/>
        <v>0</v>
      </c>
    </row>
    <row r="19" spans="1:13">
      <c r="A19" s="21">
        <f t="shared" si="0"/>
        <v>15</v>
      </c>
      <c r="B19" s="22"/>
      <c r="C19" s="22"/>
      <c r="D19" s="22"/>
      <c r="E19" s="22"/>
      <c r="F19" s="22"/>
      <c r="G19" s="22"/>
      <c r="H19" s="22"/>
      <c r="I19" s="23"/>
      <c r="J19" s="23">
        <f t="shared" si="3"/>
        <v>0</v>
      </c>
      <c r="K19" s="23"/>
      <c r="L19" s="23"/>
      <c r="M19" s="23">
        <f t="shared" si="4"/>
        <v>0</v>
      </c>
    </row>
    <row r="20" spans="1:13">
      <c r="A20" s="21">
        <f t="shared" si="0"/>
        <v>16</v>
      </c>
      <c r="B20" s="22"/>
      <c r="C20" s="22"/>
      <c r="D20" s="22"/>
      <c r="E20" s="22"/>
      <c r="F20" s="22"/>
      <c r="G20" s="22"/>
      <c r="H20" s="22"/>
      <c r="I20" s="23"/>
      <c r="J20" s="23">
        <f t="shared" si="3"/>
        <v>0</v>
      </c>
      <c r="K20" s="23"/>
      <c r="L20" s="23"/>
      <c r="M20" s="23">
        <f t="shared" si="4"/>
        <v>0</v>
      </c>
    </row>
    <row r="21" spans="1:13">
      <c r="A21" s="21">
        <f t="shared" si="0"/>
        <v>17</v>
      </c>
      <c r="B21" s="22"/>
      <c r="C21" s="22"/>
      <c r="D21" s="22"/>
      <c r="E21" s="22"/>
      <c r="F21" s="22"/>
      <c r="G21" s="22"/>
      <c r="H21" s="22"/>
      <c r="I21" s="23"/>
      <c r="J21" s="23">
        <f t="shared" si="3"/>
        <v>0</v>
      </c>
      <c r="K21" s="23"/>
      <c r="L21" s="23"/>
      <c r="M21" s="23">
        <f t="shared" si="4"/>
        <v>0</v>
      </c>
    </row>
    <row r="22" spans="1:13">
      <c r="A22" s="21">
        <f t="shared" si="0"/>
        <v>18</v>
      </c>
      <c r="B22" s="22"/>
      <c r="C22" s="22"/>
      <c r="D22" s="22"/>
      <c r="E22" s="22"/>
      <c r="F22" s="22"/>
      <c r="G22" s="22"/>
      <c r="H22" s="22"/>
      <c r="I22" s="23"/>
      <c r="J22" s="23">
        <f t="shared" si="3"/>
        <v>0</v>
      </c>
      <c r="K22" s="23"/>
      <c r="L22" s="23"/>
      <c r="M22" s="23">
        <f t="shared" si="4"/>
        <v>0</v>
      </c>
    </row>
    <row r="23" spans="1:13">
      <c r="A23" s="21">
        <f t="shared" si="0"/>
        <v>19</v>
      </c>
      <c r="B23" s="22"/>
      <c r="C23" s="22"/>
      <c r="D23" s="22"/>
      <c r="E23" s="22"/>
      <c r="F23" s="22"/>
      <c r="G23" s="22"/>
      <c r="H23" s="22"/>
      <c r="I23" s="23"/>
      <c r="J23" s="23">
        <f t="shared" si="3"/>
        <v>0</v>
      </c>
      <c r="K23" s="23"/>
      <c r="L23" s="23"/>
      <c r="M23" s="23">
        <f t="shared" si="4"/>
        <v>0</v>
      </c>
    </row>
    <row r="24" spans="1:13">
      <c r="A24" s="21">
        <f t="shared" si="0"/>
        <v>20</v>
      </c>
      <c r="B24" s="22"/>
      <c r="C24" s="22"/>
      <c r="D24" s="22"/>
      <c r="E24" s="22"/>
      <c r="F24" s="22"/>
      <c r="G24" s="22"/>
      <c r="H24" s="22"/>
      <c r="I24" s="23"/>
      <c r="J24" s="23">
        <f t="shared" si="3"/>
        <v>0</v>
      </c>
      <c r="K24" s="23"/>
      <c r="L24" s="23"/>
      <c r="M24" s="23">
        <f t="shared" si="4"/>
        <v>0</v>
      </c>
    </row>
    <row r="25" spans="1:13">
      <c r="A25" s="21">
        <f t="shared" si="0"/>
        <v>21</v>
      </c>
      <c r="B25" s="22"/>
      <c r="C25" s="22"/>
      <c r="D25" s="22"/>
      <c r="E25" s="22"/>
      <c r="F25" s="22"/>
      <c r="G25" s="22"/>
      <c r="H25" s="22"/>
      <c r="I25" s="23"/>
      <c r="J25" s="23">
        <f t="shared" si="3"/>
        <v>0</v>
      </c>
      <c r="K25" s="23"/>
      <c r="L25" s="23"/>
      <c r="M25" s="23">
        <f t="shared" si="4"/>
        <v>0</v>
      </c>
    </row>
    <row r="26" spans="1:13">
      <c r="A26" s="21">
        <f t="shared" si="0"/>
        <v>22</v>
      </c>
      <c r="B26" s="22"/>
      <c r="C26" s="22"/>
      <c r="D26" s="22"/>
      <c r="E26" s="22"/>
      <c r="F26" s="22"/>
      <c r="G26" s="22"/>
      <c r="H26" s="22"/>
      <c r="I26" s="23"/>
      <c r="J26" s="23">
        <f t="shared" si="3"/>
        <v>0</v>
      </c>
      <c r="K26" s="23"/>
      <c r="L26" s="23"/>
      <c r="M26" s="23">
        <f t="shared" si="4"/>
        <v>0</v>
      </c>
    </row>
    <row r="27" spans="1:13">
      <c r="A27" s="21">
        <f t="shared" si="0"/>
        <v>23</v>
      </c>
      <c r="B27" s="22"/>
      <c r="C27" s="22"/>
      <c r="D27" s="22"/>
      <c r="E27" s="22"/>
      <c r="F27" s="22"/>
      <c r="G27" s="22"/>
      <c r="H27" s="22"/>
      <c r="I27" s="23"/>
      <c r="J27" s="23">
        <f t="shared" si="3"/>
        <v>0</v>
      </c>
      <c r="K27" s="23"/>
      <c r="L27" s="23"/>
      <c r="M27" s="23">
        <f t="shared" si="4"/>
        <v>0</v>
      </c>
    </row>
    <row r="28" spans="1:13">
      <c r="A28" s="21">
        <f t="shared" si="0"/>
        <v>24</v>
      </c>
      <c r="B28" s="22"/>
      <c r="C28" s="22"/>
      <c r="D28" s="22"/>
      <c r="E28" s="22"/>
      <c r="F28" s="22"/>
      <c r="G28" s="22"/>
      <c r="H28" s="22"/>
      <c r="I28" s="23"/>
      <c r="J28" s="23">
        <f t="shared" si="3"/>
        <v>0</v>
      </c>
      <c r="K28" s="23"/>
      <c r="L28" s="23"/>
      <c r="M28" s="23">
        <f t="shared" si="4"/>
        <v>0</v>
      </c>
    </row>
    <row r="29" spans="1:13">
      <c r="A29" s="21">
        <f t="shared" si="0"/>
        <v>25</v>
      </c>
      <c r="B29" s="22"/>
      <c r="C29" s="22"/>
      <c r="D29" s="22"/>
      <c r="E29" s="22"/>
      <c r="F29" s="22"/>
      <c r="G29" s="22"/>
      <c r="H29" s="22"/>
      <c r="I29" s="23"/>
      <c r="J29" s="23">
        <f t="shared" si="3"/>
        <v>0</v>
      </c>
      <c r="K29" s="23"/>
      <c r="L29" s="23"/>
      <c r="M29" s="23">
        <f t="shared" si="4"/>
        <v>0</v>
      </c>
    </row>
    <row r="30" spans="1:13">
      <c r="A30" s="21">
        <f t="shared" si="0"/>
        <v>26</v>
      </c>
      <c r="B30" s="22"/>
      <c r="C30" s="22"/>
      <c r="D30" s="22"/>
      <c r="E30" s="22"/>
      <c r="F30" s="22"/>
      <c r="G30" s="22"/>
      <c r="H30" s="22"/>
      <c r="I30" s="23"/>
      <c r="J30" s="23">
        <f t="shared" si="3"/>
        <v>0</v>
      </c>
      <c r="K30" s="23"/>
      <c r="L30" s="23"/>
      <c r="M30" s="23">
        <f t="shared" si="4"/>
        <v>0</v>
      </c>
    </row>
    <row r="31" spans="1:13">
      <c r="A31" s="21">
        <f t="shared" si="0"/>
        <v>27</v>
      </c>
      <c r="B31" s="16"/>
      <c r="C31" s="16"/>
      <c r="D31" s="16"/>
      <c r="E31" s="16"/>
      <c r="F31" s="16"/>
      <c r="G31" s="16"/>
      <c r="H31" s="16"/>
      <c r="I31" s="23"/>
      <c r="J31" s="23">
        <f t="shared" si="3"/>
        <v>0</v>
      </c>
      <c r="K31" s="23"/>
      <c r="L31" s="23"/>
      <c r="M31" s="23">
        <f t="shared" si="4"/>
        <v>0</v>
      </c>
    </row>
    <row r="32" spans="1:13">
      <c r="A32" s="21">
        <f t="shared" si="0"/>
        <v>28</v>
      </c>
      <c r="B32" s="16"/>
      <c r="C32" s="16"/>
      <c r="D32" s="16"/>
      <c r="E32" s="16"/>
      <c r="F32" s="16"/>
      <c r="G32" s="16"/>
      <c r="H32" s="16"/>
      <c r="I32" s="23"/>
      <c r="J32" s="23">
        <f t="shared" si="3"/>
        <v>0</v>
      </c>
      <c r="K32" s="23"/>
      <c r="L32" s="23"/>
      <c r="M32" s="23">
        <f t="shared" si="4"/>
        <v>0</v>
      </c>
    </row>
    <row r="33" spans="1:13">
      <c r="A33" s="21">
        <f t="shared" si="0"/>
        <v>29</v>
      </c>
      <c r="B33" s="16"/>
      <c r="C33" s="16"/>
      <c r="D33" s="16"/>
      <c r="E33" s="16"/>
      <c r="F33" s="16"/>
      <c r="G33" s="16"/>
      <c r="H33" s="16"/>
      <c r="I33" s="23"/>
      <c r="J33" s="23">
        <f t="shared" si="3"/>
        <v>0</v>
      </c>
      <c r="K33" s="23"/>
      <c r="L33" s="23"/>
      <c r="M33" s="23">
        <f t="shared" si="4"/>
        <v>0</v>
      </c>
    </row>
    <row r="34" spans="1:13">
      <c r="A34" s="21">
        <f t="shared" si="0"/>
        <v>30</v>
      </c>
      <c r="B34" s="16"/>
      <c r="C34" s="16"/>
      <c r="D34" s="16"/>
      <c r="E34" s="16"/>
      <c r="F34" s="16"/>
      <c r="G34" s="16"/>
      <c r="H34" s="16"/>
      <c r="I34" s="23"/>
      <c r="J34" s="23">
        <f t="shared" si="3"/>
        <v>0</v>
      </c>
      <c r="K34" s="23"/>
      <c r="L34" s="23"/>
      <c r="M34" s="23">
        <f t="shared" si="4"/>
        <v>0</v>
      </c>
    </row>
    <row r="35" spans="1:13">
      <c r="A35" s="21">
        <f t="shared" si="0"/>
        <v>31</v>
      </c>
      <c r="B35" s="16"/>
      <c r="C35" s="16"/>
      <c r="D35" s="16"/>
      <c r="E35" s="16"/>
      <c r="F35" s="16"/>
      <c r="G35" s="16"/>
      <c r="H35" s="16"/>
      <c r="I35" s="23"/>
      <c r="J35" s="23">
        <f t="shared" si="3"/>
        <v>0</v>
      </c>
      <c r="K35" s="23"/>
      <c r="L35" s="23"/>
      <c r="M35" s="23">
        <f t="shared" si="4"/>
        <v>0</v>
      </c>
    </row>
    <row r="36" spans="1:13">
      <c r="A36" s="21">
        <f t="shared" si="0"/>
        <v>32</v>
      </c>
      <c r="B36" s="16"/>
      <c r="C36" s="16"/>
      <c r="D36" s="16"/>
      <c r="E36" s="16"/>
      <c r="F36" s="16"/>
      <c r="G36" s="16"/>
      <c r="H36" s="16"/>
      <c r="I36" s="23"/>
      <c r="J36" s="23">
        <f t="shared" si="3"/>
        <v>0</v>
      </c>
      <c r="K36" s="23"/>
      <c r="L36" s="23"/>
      <c r="M36" s="23">
        <f t="shared" si="4"/>
        <v>0</v>
      </c>
    </row>
    <row r="37" spans="1:13">
      <c r="A37" s="21">
        <f t="shared" si="0"/>
        <v>33</v>
      </c>
      <c r="B37" s="16"/>
      <c r="C37" s="16"/>
      <c r="D37" s="16"/>
      <c r="E37" s="16"/>
      <c r="F37" s="16"/>
      <c r="G37" s="16"/>
      <c r="H37" s="16"/>
      <c r="I37" s="23"/>
      <c r="J37" s="23">
        <f t="shared" si="3"/>
        <v>0</v>
      </c>
      <c r="K37" s="23"/>
      <c r="L37" s="23"/>
      <c r="M37" s="23">
        <f t="shared" si="4"/>
        <v>0</v>
      </c>
    </row>
    <row r="38" spans="1:13">
      <c r="A38" s="21">
        <f t="shared" si="0"/>
        <v>34</v>
      </c>
      <c r="B38" s="16"/>
      <c r="C38" s="16"/>
      <c r="D38" s="16"/>
      <c r="E38" s="16"/>
      <c r="F38" s="16"/>
      <c r="G38" s="16"/>
      <c r="H38" s="16"/>
      <c r="I38" s="23"/>
      <c r="J38" s="23">
        <f t="shared" si="3"/>
        <v>0</v>
      </c>
      <c r="K38" s="23"/>
      <c r="L38" s="23"/>
      <c r="M38" s="23">
        <f t="shared" si="4"/>
        <v>0</v>
      </c>
    </row>
    <row r="39" spans="1:13">
      <c r="A39" s="21">
        <f t="shared" si="0"/>
        <v>35</v>
      </c>
      <c r="B39" s="16"/>
      <c r="C39" s="16"/>
      <c r="D39" s="16"/>
      <c r="E39" s="16"/>
      <c r="F39" s="16"/>
      <c r="G39" s="16"/>
      <c r="H39" s="16"/>
      <c r="I39" s="23"/>
      <c r="J39" s="23">
        <f t="shared" si="3"/>
        <v>0</v>
      </c>
      <c r="K39" s="23"/>
      <c r="L39" s="23"/>
      <c r="M39" s="23">
        <f t="shared" si="4"/>
        <v>0</v>
      </c>
    </row>
    <row r="40" spans="1:13">
      <c r="A40" s="21">
        <f t="shared" si="0"/>
        <v>36</v>
      </c>
      <c r="B40" s="16"/>
      <c r="C40" s="16"/>
      <c r="D40" s="16"/>
      <c r="E40" s="16"/>
      <c r="F40" s="16"/>
      <c r="G40" s="16"/>
      <c r="H40" s="16"/>
      <c r="I40" s="23"/>
      <c r="J40" s="23">
        <f t="shared" si="3"/>
        <v>0</v>
      </c>
      <c r="K40" s="23"/>
      <c r="L40" s="23"/>
      <c r="M40" s="23">
        <f t="shared" si="4"/>
        <v>0</v>
      </c>
    </row>
    <row r="41" spans="1:13">
      <c r="A41" s="21">
        <f t="shared" si="0"/>
        <v>37</v>
      </c>
      <c r="B41" s="16"/>
      <c r="C41" s="16"/>
      <c r="D41" s="16"/>
      <c r="E41" s="16"/>
      <c r="F41" s="16"/>
      <c r="G41" s="16"/>
      <c r="H41" s="16"/>
      <c r="I41" s="23"/>
      <c r="J41" s="23">
        <f t="shared" si="3"/>
        <v>0</v>
      </c>
      <c r="K41" s="23"/>
      <c r="L41" s="23"/>
      <c r="M41" s="23">
        <f t="shared" si="4"/>
        <v>0</v>
      </c>
    </row>
    <row r="42" spans="1:13">
      <c r="A42" s="21">
        <f t="shared" si="0"/>
        <v>38</v>
      </c>
      <c r="B42" s="16"/>
      <c r="C42" s="16"/>
      <c r="D42" s="16"/>
      <c r="E42" s="16"/>
      <c r="F42" s="16"/>
      <c r="G42" s="16"/>
      <c r="H42" s="16"/>
      <c r="I42" s="23"/>
      <c r="J42" s="23">
        <f t="shared" si="3"/>
        <v>0</v>
      </c>
      <c r="K42" s="23"/>
      <c r="L42" s="23"/>
      <c r="M42" s="23">
        <f t="shared" si="4"/>
        <v>0</v>
      </c>
    </row>
    <row r="43" spans="1:13">
      <c r="A43" s="21">
        <f t="shared" si="0"/>
        <v>39</v>
      </c>
      <c r="B43" s="16"/>
      <c r="C43" s="16"/>
      <c r="D43" s="16"/>
      <c r="E43" s="16"/>
      <c r="F43" s="16"/>
      <c r="G43" s="16"/>
      <c r="H43" s="16"/>
      <c r="I43" s="23"/>
      <c r="J43" s="23">
        <f t="shared" si="3"/>
        <v>0</v>
      </c>
      <c r="K43" s="23"/>
      <c r="L43" s="23"/>
      <c r="M43" s="23">
        <f t="shared" si="4"/>
        <v>0</v>
      </c>
    </row>
    <row r="44" spans="1:13">
      <c r="A44" s="21">
        <f t="shared" si="0"/>
        <v>40</v>
      </c>
      <c r="B44" s="16"/>
      <c r="C44" s="16"/>
      <c r="D44" s="16"/>
      <c r="E44" s="16"/>
      <c r="F44" s="16"/>
      <c r="G44" s="16"/>
      <c r="H44" s="16"/>
      <c r="I44" s="23"/>
      <c r="J44" s="23">
        <f t="shared" si="3"/>
        <v>0</v>
      </c>
      <c r="K44" s="23"/>
      <c r="L44" s="23"/>
      <c r="M44" s="23">
        <f t="shared" si="4"/>
        <v>0</v>
      </c>
    </row>
    <row r="45" spans="1:13">
      <c r="A45" s="21">
        <f t="shared" si="0"/>
        <v>41</v>
      </c>
      <c r="B45" s="16"/>
      <c r="C45" s="16"/>
      <c r="D45" s="16"/>
      <c r="E45" s="16"/>
      <c r="F45" s="16"/>
      <c r="G45" s="16"/>
      <c r="H45" s="16"/>
      <c r="I45" s="23"/>
      <c r="J45" s="23">
        <f t="shared" si="3"/>
        <v>0</v>
      </c>
      <c r="K45" s="23"/>
      <c r="L45" s="23"/>
      <c r="M45" s="23">
        <f t="shared" si="4"/>
        <v>0</v>
      </c>
    </row>
    <row r="46" spans="1:13">
      <c r="A46" s="21">
        <f t="shared" si="0"/>
        <v>42</v>
      </c>
      <c r="B46" s="16"/>
      <c r="C46" s="16"/>
      <c r="D46" s="16"/>
      <c r="E46" s="16"/>
      <c r="F46" s="16"/>
      <c r="G46" s="16"/>
      <c r="H46" s="16"/>
      <c r="I46" s="23"/>
      <c r="J46" s="23">
        <f t="shared" si="3"/>
        <v>0</v>
      </c>
      <c r="K46" s="23"/>
      <c r="L46" s="23"/>
      <c r="M46" s="23">
        <f t="shared" si="4"/>
        <v>0</v>
      </c>
    </row>
    <row r="47" spans="1:13">
      <c r="A47" s="21">
        <f t="shared" si="0"/>
        <v>43</v>
      </c>
      <c r="B47" s="16"/>
      <c r="C47" s="16"/>
      <c r="D47" s="16"/>
      <c r="E47" s="16"/>
      <c r="F47" s="16"/>
      <c r="G47" s="16"/>
      <c r="H47" s="16"/>
      <c r="I47" s="23"/>
      <c r="J47" s="23">
        <f t="shared" si="3"/>
        <v>0</v>
      </c>
      <c r="K47" s="23"/>
      <c r="L47" s="23"/>
      <c r="M47" s="23">
        <f t="shared" si="4"/>
        <v>0</v>
      </c>
    </row>
    <row r="48" spans="1:13">
      <c r="A48" s="21">
        <f t="shared" si="0"/>
        <v>44</v>
      </c>
      <c r="B48" s="16"/>
      <c r="C48" s="16"/>
      <c r="D48" s="16"/>
      <c r="E48" s="16"/>
      <c r="F48" s="16"/>
      <c r="G48" s="16"/>
      <c r="H48" s="16"/>
      <c r="I48" s="23"/>
      <c r="J48" s="23">
        <f t="shared" si="3"/>
        <v>0</v>
      </c>
      <c r="K48" s="23"/>
      <c r="L48" s="23"/>
      <c r="M48" s="23">
        <f t="shared" si="4"/>
        <v>0</v>
      </c>
    </row>
    <row r="49" spans="1:13">
      <c r="A49" s="21">
        <f t="shared" si="0"/>
        <v>45</v>
      </c>
      <c r="B49" s="16"/>
      <c r="C49" s="16"/>
      <c r="D49" s="16"/>
      <c r="E49" s="16"/>
      <c r="F49" s="16"/>
      <c r="G49" s="16"/>
      <c r="H49" s="16"/>
      <c r="I49" s="23"/>
      <c r="J49" s="23">
        <f t="shared" si="3"/>
        <v>0</v>
      </c>
      <c r="K49" s="23"/>
      <c r="L49" s="23"/>
      <c r="M49" s="23">
        <f t="shared" si="4"/>
        <v>0</v>
      </c>
    </row>
    <row r="50" spans="1:13">
      <c r="A50" s="29">
        <f t="shared" si="0"/>
        <v>46</v>
      </c>
      <c r="B50" s="30"/>
      <c r="C50" s="30"/>
      <c r="D50" s="30"/>
      <c r="E50" s="30"/>
      <c r="F50" s="30"/>
      <c r="G50" s="30"/>
      <c r="H50" s="30"/>
      <c r="I50" s="24"/>
      <c r="J50" s="24">
        <f t="shared" si="3"/>
        <v>0</v>
      </c>
      <c r="K50" s="24"/>
      <c r="L50" s="24"/>
      <c r="M50" s="24">
        <f t="shared" si="4"/>
        <v>0</v>
      </c>
    </row>
    <row r="51" spans="1:13" ht="12.75" customHeight="1">
      <c r="A51" s="31">
        <f t="shared" si="0"/>
        <v>47</v>
      </c>
      <c r="B51" s="32"/>
      <c r="C51" s="32"/>
      <c r="D51" s="32"/>
      <c r="E51" s="32"/>
      <c r="F51" s="32"/>
      <c r="G51" s="32"/>
      <c r="H51" s="32"/>
      <c r="I51" s="32"/>
      <c r="J51" s="26">
        <f t="shared" si="3"/>
        <v>0</v>
      </c>
      <c r="K51" s="32"/>
      <c r="L51" s="32"/>
      <c r="M51" s="24">
        <f t="shared" si="4"/>
        <v>0</v>
      </c>
    </row>
    <row r="52" spans="1:13" ht="12.75" customHeight="1">
      <c r="A52" s="31">
        <f t="shared" si="0"/>
        <v>48</v>
      </c>
      <c r="B52" s="32"/>
      <c r="C52" s="32"/>
      <c r="D52" s="32"/>
      <c r="E52" s="32"/>
      <c r="F52" s="32"/>
      <c r="G52" s="32"/>
      <c r="H52" s="32"/>
      <c r="I52" s="32"/>
      <c r="J52" s="26">
        <f t="shared" si="3"/>
        <v>0</v>
      </c>
      <c r="K52" s="32"/>
      <c r="L52" s="32"/>
      <c r="M52" s="24">
        <f t="shared" si="4"/>
        <v>0</v>
      </c>
    </row>
    <row r="53" spans="1:13" ht="12.75" customHeight="1">
      <c r="A53" s="31">
        <f t="shared" si="0"/>
        <v>49</v>
      </c>
      <c r="B53" s="32"/>
      <c r="C53" s="32"/>
      <c r="D53" s="32"/>
      <c r="E53" s="32"/>
      <c r="F53" s="32"/>
      <c r="G53" s="32"/>
      <c r="H53" s="32"/>
      <c r="I53" s="32"/>
      <c r="J53" s="26">
        <f t="shared" si="3"/>
        <v>0</v>
      </c>
      <c r="K53" s="32"/>
      <c r="L53" s="32"/>
      <c r="M53" s="24">
        <f t="shared" si="4"/>
        <v>0</v>
      </c>
    </row>
    <row r="54" spans="1:13" ht="12.75" customHeight="1">
      <c r="A54" s="31">
        <f t="shared" si="0"/>
        <v>50</v>
      </c>
      <c r="B54" s="32"/>
      <c r="C54" s="32"/>
      <c r="D54" s="32"/>
      <c r="E54" s="32"/>
      <c r="F54" s="32"/>
      <c r="G54" s="32"/>
      <c r="H54" s="32"/>
      <c r="I54" s="32"/>
      <c r="J54" s="26">
        <f t="shared" si="3"/>
        <v>0</v>
      </c>
      <c r="K54" s="32"/>
      <c r="L54" s="32"/>
      <c r="M54" s="24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scale="73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54"/>
  <sheetViews>
    <sheetView workbookViewId="0">
      <selection activeCell="D9" sqref="D9"/>
    </sheetView>
  </sheetViews>
  <sheetFormatPr defaultColWidth="12.5703125" defaultRowHeight="12.75" customHeight="1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1.42578125" customWidth="1"/>
    <col min="9" max="13" width="9" customWidth="1"/>
  </cols>
  <sheetData>
    <row r="1" spans="1:13">
      <c r="A1" s="62" t="s">
        <v>48</v>
      </c>
      <c r="B1" s="56"/>
      <c r="C1" s="56"/>
      <c r="D1" s="56"/>
      <c r="E1" s="56"/>
      <c r="F1" s="15" t="s">
        <v>29</v>
      </c>
      <c r="G1" s="16">
        <f>IF(SUM($I$5:$I$54)=0,0,70/MAX($I$5:$I$54))</f>
        <v>6.3636363636363633</v>
      </c>
      <c r="H1" s="17"/>
    </row>
    <row r="2" spans="1:13">
      <c r="A2" s="18"/>
      <c r="B2" s="18"/>
      <c r="C2" s="18"/>
      <c r="D2" s="18"/>
      <c r="E2" s="18"/>
      <c r="F2" s="18"/>
      <c r="G2" s="19"/>
      <c r="H2" s="18"/>
      <c r="I2" s="18"/>
      <c r="J2" s="18"/>
      <c r="K2" s="18"/>
      <c r="L2" s="18"/>
      <c r="M2" s="18"/>
    </row>
    <row r="3" spans="1:13">
      <c r="A3" s="65" t="s">
        <v>44</v>
      </c>
      <c r="B3" s="65" t="s">
        <v>31</v>
      </c>
      <c r="C3" s="65" t="s">
        <v>32</v>
      </c>
      <c r="D3" s="65" t="s">
        <v>33</v>
      </c>
      <c r="E3" s="65" t="s">
        <v>34</v>
      </c>
      <c r="F3" s="65" t="s">
        <v>9</v>
      </c>
      <c r="G3" s="65" t="s">
        <v>35</v>
      </c>
      <c r="H3" s="65" t="s">
        <v>36</v>
      </c>
      <c r="I3" s="63" t="s">
        <v>37</v>
      </c>
      <c r="J3" s="64"/>
      <c r="K3" s="64"/>
      <c r="L3" s="64"/>
      <c r="M3" s="58"/>
    </row>
    <row r="4" spans="1:13" ht="38.25" customHeight="1">
      <c r="A4" s="66"/>
      <c r="B4" s="66"/>
      <c r="C4" s="66"/>
      <c r="D4" s="67"/>
      <c r="E4" s="66"/>
      <c r="F4" s="66"/>
      <c r="G4" s="66"/>
      <c r="H4" s="66"/>
      <c r="I4" s="20" t="s">
        <v>38</v>
      </c>
      <c r="J4" s="20" t="s">
        <v>39</v>
      </c>
      <c r="K4" s="20" t="s">
        <v>40</v>
      </c>
      <c r="L4" s="20" t="s">
        <v>41</v>
      </c>
      <c r="M4" s="20" t="s">
        <v>42</v>
      </c>
    </row>
    <row r="5" spans="1:13">
      <c r="A5" s="21">
        <v>1</v>
      </c>
      <c r="B5" s="22" t="s">
        <v>70</v>
      </c>
      <c r="C5" s="22" t="s">
        <v>146</v>
      </c>
      <c r="D5" s="22">
        <v>3</v>
      </c>
      <c r="E5" s="22" t="s">
        <v>52</v>
      </c>
      <c r="F5" s="22" t="s">
        <v>53</v>
      </c>
      <c r="G5" s="22" t="s">
        <v>54</v>
      </c>
      <c r="H5" s="22" t="s">
        <v>145</v>
      </c>
      <c r="I5" s="23">
        <v>11</v>
      </c>
      <c r="J5" s="23">
        <f>IF(ISBLANK($G$1),0,I5*$G$1)</f>
        <v>70</v>
      </c>
      <c r="K5" s="23">
        <v>15</v>
      </c>
      <c r="L5" s="23">
        <v>15</v>
      </c>
      <c r="M5" s="23">
        <f>J5+K5+L5</f>
        <v>100</v>
      </c>
    </row>
    <row r="6" spans="1:13" ht="13.5" thickBot="1">
      <c r="A6" s="45">
        <f>A5+1</f>
        <v>2</v>
      </c>
      <c r="B6" s="52" t="s">
        <v>72</v>
      </c>
      <c r="C6" s="52" t="s">
        <v>73</v>
      </c>
      <c r="D6" s="52">
        <v>3</v>
      </c>
      <c r="E6" s="46" t="s">
        <v>52</v>
      </c>
      <c r="F6" s="46" t="s">
        <v>53</v>
      </c>
      <c r="G6" s="46" t="s">
        <v>54</v>
      </c>
      <c r="H6" s="22" t="s">
        <v>145</v>
      </c>
      <c r="I6" s="47">
        <v>8.5</v>
      </c>
      <c r="J6" s="47">
        <f>IF(ISBLANK($G$1),0,I6*$G$1)</f>
        <v>54.090909090909086</v>
      </c>
      <c r="K6" s="47">
        <v>15</v>
      </c>
      <c r="L6" s="47">
        <v>15</v>
      </c>
      <c r="M6" s="47">
        <f>J6+K6+L6</f>
        <v>84.090909090909093</v>
      </c>
    </row>
    <row r="7" spans="1:13">
      <c r="A7" s="44">
        <f t="shared" ref="A7:A54" si="0">A6+1</f>
        <v>3</v>
      </c>
      <c r="B7" s="50" t="s">
        <v>74</v>
      </c>
      <c r="C7" s="50" t="s">
        <v>75</v>
      </c>
      <c r="D7" s="50">
        <v>2</v>
      </c>
      <c r="E7" s="48" t="s">
        <v>76</v>
      </c>
      <c r="F7" s="48" t="s">
        <v>77</v>
      </c>
      <c r="G7" s="48" t="s">
        <v>77</v>
      </c>
      <c r="H7" s="48" t="s">
        <v>78</v>
      </c>
      <c r="I7" s="51">
        <v>6.85</v>
      </c>
      <c r="J7" s="49">
        <f>IF(ISBLANK($G$1),0,I7*$G$1)</f>
        <v>43.590909090909086</v>
      </c>
      <c r="K7" s="49">
        <v>15</v>
      </c>
      <c r="L7" s="49">
        <v>15</v>
      </c>
      <c r="M7" s="49">
        <f>J7+K7+L7</f>
        <v>73.590909090909093</v>
      </c>
    </row>
    <row r="8" spans="1:13">
      <c r="A8" s="21">
        <f t="shared" si="0"/>
        <v>4</v>
      </c>
      <c r="B8" s="25"/>
      <c r="C8" s="25"/>
      <c r="D8" s="25"/>
      <c r="E8" s="25"/>
      <c r="F8" s="25"/>
      <c r="G8" s="25"/>
      <c r="H8" s="25"/>
      <c r="I8" s="26"/>
      <c r="J8" s="26">
        <f>IF(ISBLANK($G$1),0,I8*$G$1)</f>
        <v>0</v>
      </c>
      <c r="K8" s="26"/>
      <c r="L8" s="26"/>
      <c r="M8" s="26">
        <f>J8+K8+L8</f>
        <v>0</v>
      </c>
    </row>
    <row r="9" spans="1:13">
      <c r="A9" s="21">
        <f t="shared" si="0"/>
        <v>5</v>
      </c>
      <c r="B9" s="27"/>
      <c r="C9" s="27"/>
      <c r="D9" s="27"/>
      <c r="E9" s="27"/>
      <c r="F9" s="27"/>
      <c r="G9" s="27"/>
      <c r="H9" s="27"/>
      <c r="I9" s="28"/>
      <c r="J9" s="28">
        <f t="shared" ref="J9:J12" si="1">IF(ISBLANK($G$1),0,I9*$G$1)</f>
        <v>0</v>
      </c>
      <c r="K9" s="28"/>
      <c r="L9" s="28"/>
      <c r="M9" s="28">
        <f t="shared" ref="M9:M12" si="2">J9+K9+L9</f>
        <v>0</v>
      </c>
    </row>
    <row r="10" spans="1:13">
      <c r="A10" s="21">
        <f t="shared" si="0"/>
        <v>6</v>
      </c>
      <c r="B10" s="22"/>
      <c r="C10" s="22"/>
      <c r="D10" s="22"/>
      <c r="E10" s="22"/>
      <c r="F10" s="22"/>
      <c r="G10" s="22"/>
      <c r="H10" s="22"/>
      <c r="I10" s="23"/>
      <c r="J10" s="23">
        <f t="shared" si="1"/>
        <v>0</v>
      </c>
      <c r="K10" s="23"/>
      <c r="L10" s="23"/>
      <c r="M10" s="23">
        <f t="shared" si="2"/>
        <v>0</v>
      </c>
    </row>
    <row r="11" spans="1:13">
      <c r="A11" s="21">
        <f t="shared" si="0"/>
        <v>7</v>
      </c>
      <c r="B11" s="22"/>
      <c r="C11" s="22"/>
      <c r="D11" s="22"/>
      <c r="E11" s="22"/>
      <c r="F11" s="22"/>
      <c r="G11" s="22"/>
      <c r="H11" s="22"/>
      <c r="I11" s="23"/>
      <c r="J11" s="23">
        <f t="shared" si="1"/>
        <v>0</v>
      </c>
      <c r="K11" s="23"/>
      <c r="L11" s="23"/>
      <c r="M11" s="23">
        <f t="shared" si="2"/>
        <v>0</v>
      </c>
    </row>
    <row r="12" spans="1:13">
      <c r="A12" s="21">
        <f t="shared" si="0"/>
        <v>8</v>
      </c>
      <c r="B12" s="22"/>
      <c r="C12" s="22"/>
      <c r="D12" s="22"/>
      <c r="E12" s="22"/>
      <c r="F12" s="22"/>
      <c r="G12" s="22"/>
      <c r="H12" s="22"/>
      <c r="I12" s="23"/>
      <c r="J12" s="23">
        <f t="shared" si="1"/>
        <v>0</v>
      </c>
      <c r="K12" s="23"/>
      <c r="L12" s="23"/>
      <c r="M12" s="23">
        <f t="shared" si="2"/>
        <v>0</v>
      </c>
    </row>
    <row r="13" spans="1:13">
      <c r="A13" s="21">
        <f t="shared" si="0"/>
        <v>9</v>
      </c>
      <c r="B13" s="22"/>
      <c r="C13" s="22"/>
      <c r="D13" s="22"/>
      <c r="E13" s="22"/>
      <c r="F13" s="22"/>
      <c r="G13" s="22"/>
      <c r="H13" s="22"/>
      <c r="I13" s="23"/>
      <c r="J13" s="23">
        <f t="shared" ref="J13:J54" si="3">IF(ISBLANK($G$1),0,I13*$G$1)</f>
        <v>0</v>
      </c>
      <c r="K13" s="23"/>
      <c r="L13" s="23"/>
      <c r="M13" s="23">
        <f t="shared" ref="M13:M54" si="4">J13+K13+L13</f>
        <v>0</v>
      </c>
    </row>
    <row r="14" spans="1:13">
      <c r="A14" s="21">
        <f t="shared" si="0"/>
        <v>10</v>
      </c>
      <c r="B14" s="22"/>
      <c r="C14" s="22"/>
      <c r="D14" s="22"/>
      <c r="E14" s="22"/>
      <c r="F14" s="22"/>
      <c r="G14" s="22"/>
      <c r="H14" s="22"/>
      <c r="I14" s="23"/>
      <c r="J14" s="23">
        <f t="shared" si="3"/>
        <v>0</v>
      </c>
      <c r="K14" s="23"/>
      <c r="L14" s="23"/>
      <c r="M14" s="23">
        <f t="shared" si="4"/>
        <v>0</v>
      </c>
    </row>
    <row r="15" spans="1:13">
      <c r="A15" s="21">
        <f t="shared" si="0"/>
        <v>11</v>
      </c>
      <c r="B15" s="22"/>
      <c r="C15" s="22"/>
      <c r="D15" s="22"/>
      <c r="E15" s="22"/>
      <c r="F15" s="22"/>
      <c r="G15" s="22"/>
      <c r="H15" s="22"/>
      <c r="I15" s="23"/>
      <c r="J15" s="23">
        <f t="shared" si="3"/>
        <v>0</v>
      </c>
      <c r="K15" s="23"/>
      <c r="L15" s="23"/>
      <c r="M15" s="23">
        <f t="shared" si="4"/>
        <v>0</v>
      </c>
    </row>
    <row r="16" spans="1:13">
      <c r="A16" s="21">
        <f t="shared" si="0"/>
        <v>12</v>
      </c>
      <c r="B16" s="22"/>
      <c r="C16" s="22"/>
      <c r="D16" s="22"/>
      <c r="E16" s="22"/>
      <c r="F16" s="22"/>
      <c r="G16" s="22"/>
      <c r="H16" s="22"/>
      <c r="I16" s="23"/>
      <c r="J16" s="23">
        <f t="shared" si="3"/>
        <v>0</v>
      </c>
      <c r="K16" s="23"/>
      <c r="L16" s="23"/>
      <c r="M16" s="23">
        <f t="shared" si="4"/>
        <v>0</v>
      </c>
    </row>
    <row r="17" spans="1:13">
      <c r="A17" s="21">
        <f t="shared" si="0"/>
        <v>13</v>
      </c>
      <c r="B17" s="22"/>
      <c r="C17" s="22"/>
      <c r="D17" s="22"/>
      <c r="E17" s="22"/>
      <c r="F17" s="22"/>
      <c r="G17" s="22"/>
      <c r="H17" s="22"/>
      <c r="I17" s="23"/>
      <c r="J17" s="23">
        <f t="shared" si="3"/>
        <v>0</v>
      </c>
      <c r="K17" s="23"/>
      <c r="L17" s="23"/>
      <c r="M17" s="23">
        <f t="shared" si="4"/>
        <v>0</v>
      </c>
    </row>
    <row r="18" spans="1:13">
      <c r="A18" s="21">
        <f t="shared" si="0"/>
        <v>14</v>
      </c>
      <c r="B18" s="22"/>
      <c r="C18" s="22"/>
      <c r="D18" s="22"/>
      <c r="E18" s="22"/>
      <c r="F18" s="22"/>
      <c r="G18" s="22"/>
      <c r="H18" s="22"/>
      <c r="I18" s="23"/>
      <c r="J18" s="23">
        <f t="shared" si="3"/>
        <v>0</v>
      </c>
      <c r="K18" s="23"/>
      <c r="L18" s="23"/>
      <c r="M18" s="23">
        <f t="shared" si="4"/>
        <v>0</v>
      </c>
    </row>
    <row r="19" spans="1:13">
      <c r="A19" s="21">
        <f t="shared" si="0"/>
        <v>15</v>
      </c>
      <c r="B19" s="22"/>
      <c r="C19" s="22"/>
      <c r="D19" s="22"/>
      <c r="E19" s="22"/>
      <c r="F19" s="22"/>
      <c r="G19" s="22"/>
      <c r="H19" s="22"/>
      <c r="I19" s="23"/>
      <c r="J19" s="23">
        <f t="shared" si="3"/>
        <v>0</v>
      </c>
      <c r="K19" s="23"/>
      <c r="L19" s="23"/>
      <c r="M19" s="23">
        <f t="shared" si="4"/>
        <v>0</v>
      </c>
    </row>
    <row r="20" spans="1:13">
      <c r="A20" s="21">
        <f t="shared" si="0"/>
        <v>16</v>
      </c>
      <c r="B20" s="22"/>
      <c r="C20" s="22"/>
      <c r="D20" s="22"/>
      <c r="E20" s="22"/>
      <c r="F20" s="22"/>
      <c r="G20" s="22"/>
      <c r="H20" s="22"/>
      <c r="I20" s="23"/>
      <c r="J20" s="23">
        <f t="shared" si="3"/>
        <v>0</v>
      </c>
      <c r="K20" s="23"/>
      <c r="L20" s="23"/>
      <c r="M20" s="23">
        <f t="shared" si="4"/>
        <v>0</v>
      </c>
    </row>
    <row r="21" spans="1:13">
      <c r="A21" s="21">
        <f t="shared" si="0"/>
        <v>17</v>
      </c>
      <c r="B21" s="22"/>
      <c r="C21" s="22"/>
      <c r="D21" s="22"/>
      <c r="E21" s="22"/>
      <c r="F21" s="22"/>
      <c r="G21" s="22"/>
      <c r="H21" s="22"/>
      <c r="I21" s="23"/>
      <c r="J21" s="23">
        <f t="shared" si="3"/>
        <v>0</v>
      </c>
      <c r="K21" s="23"/>
      <c r="L21" s="23"/>
      <c r="M21" s="23">
        <f t="shared" si="4"/>
        <v>0</v>
      </c>
    </row>
    <row r="22" spans="1:13">
      <c r="A22" s="21">
        <f t="shared" si="0"/>
        <v>18</v>
      </c>
      <c r="B22" s="22"/>
      <c r="C22" s="22"/>
      <c r="D22" s="22"/>
      <c r="E22" s="22"/>
      <c r="F22" s="22"/>
      <c r="G22" s="22"/>
      <c r="H22" s="22"/>
      <c r="I22" s="23"/>
      <c r="J22" s="23">
        <f t="shared" si="3"/>
        <v>0</v>
      </c>
      <c r="K22" s="23"/>
      <c r="L22" s="23"/>
      <c r="M22" s="23">
        <f t="shared" si="4"/>
        <v>0</v>
      </c>
    </row>
    <row r="23" spans="1:13">
      <c r="A23" s="21">
        <f t="shared" si="0"/>
        <v>19</v>
      </c>
      <c r="B23" s="22"/>
      <c r="C23" s="22"/>
      <c r="D23" s="22"/>
      <c r="E23" s="22"/>
      <c r="F23" s="22"/>
      <c r="G23" s="22"/>
      <c r="H23" s="22"/>
      <c r="I23" s="23"/>
      <c r="J23" s="23">
        <f t="shared" si="3"/>
        <v>0</v>
      </c>
      <c r="K23" s="23"/>
      <c r="L23" s="23"/>
      <c r="M23" s="23">
        <f t="shared" si="4"/>
        <v>0</v>
      </c>
    </row>
    <row r="24" spans="1:13">
      <c r="A24" s="21">
        <f t="shared" si="0"/>
        <v>20</v>
      </c>
      <c r="B24" s="22"/>
      <c r="C24" s="22"/>
      <c r="D24" s="22"/>
      <c r="E24" s="22"/>
      <c r="F24" s="22"/>
      <c r="G24" s="22"/>
      <c r="H24" s="22"/>
      <c r="I24" s="23"/>
      <c r="J24" s="23">
        <f t="shared" si="3"/>
        <v>0</v>
      </c>
      <c r="K24" s="23"/>
      <c r="L24" s="23"/>
      <c r="M24" s="23">
        <f t="shared" si="4"/>
        <v>0</v>
      </c>
    </row>
    <row r="25" spans="1:13">
      <c r="A25" s="21">
        <f t="shared" si="0"/>
        <v>21</v>
      </c>
      <c r="B25" s="22"/>
      <c r="C25" s="22"/>
      <c r="D25" s="22"/>
      <c r="E25" s="22"/>
      <c r="F25" s="22"/>
      <c r="G25" s="22"/>
      <c r="H25" s="22"/>
      <c r="I25" s="23"/>
      <c r="J25" s="23">
        <f t="shared" si="3"/>
        <v>0</v>
      </c>
      <c r="K25" s="23"/>
      <c r="L25" s="23"/>
      <c r="M25" s="23">
        <f t="shared" si="4"/>
        <v>0</v>
      </c>
    </row>
    <row r="26" spans="1:13">
      <c r="A26" s="21">
        <f t="shared" si="0"/>
        <v>22</v>
      </c>
      <c r="B26" s="22"/>
      <c r="C26" s="22"/>
      <c r="D26" s="22"/>
      <c r="E26" s="22"/>
      <c r="F26" s="22"/>
      <c r="G26" s="22"/>
      <c r="H26" s="22"/>
      <c r="I26" s="23"/>
      <c r="J26" s="23">
        <f t="shared" si="3"/>
        <v>0</v>
      </c>
      <c r="K26" s="23"/>
      <c r="L26" s="23"/>
      <c r="M26" s="23">
        <f t="shared" si="4"/>
        <v>0</v>
      </c>
    </row>
    <row r="27" spans="1:13">
      <c r="A27" s="21">
        <f t="shared" si="0"/>
        <v>23</v>
      </c>
      <c r="B27" s="22"/>
      <c r="C27" s="22"/>
      <c r="D27" s="22"/>
      <c r="E27" s="22"/>
      <c r="F27" s="22"/>
      <c r="G27" s="22"/>
      <c r="H27" s="22"/>
      <c r="I27" s="23"/>
      <c r="J27" s="23">
        <f t="shared" si="3"/>
        <v>0</v>
      </c>
      <c r="K27" s="23"/>
      <c r="L27" s="23"/>
      <c r="M27" s="23">
        <f t="shared" si="4"/>
        <v>0</v>
      </c>
    </row>
    <row r="28" spans="1:13">
      <c r="A28" s="21">
        <f t="shared" si="0"/>
        <v>24</v>
      </c>
      <c r="B28" s="22"/>
      <c r="C28" s="22"/>
      <c r="D28" s="22"/>
      <c r="E28" s="22"/>
      <c r="F28" s="22"/>
      <c r="G28" s="22"/>
      <c r="H28" s="22"/>
      <c r="I28" s="23"/>
      <c r="J28" s="23">
        <f t="shared" si="3"/>
        <v>0</v>
      </c>
      <c r="K28" s="23"/>
      <c r="L28" s="23"/>
      <c r="M28" s="23">
        <f t="shared" si="4"/>
        <v>0</v>
      </c>
    </row>
    <row r="29" spans="1:13">
      <c r="A29" s="21">
        <f t="shared" si="0"/>
        <v>25</v>
      </c>
      <c r="B29" s="22"/>
      <c r="C29" s="22"/>
      <c r="D29" s="22"/>
      <c r="E29" s="22"/>
      <c r="F29" s="22"/>
      <c r="G29" s="22"/>
      <c r="H29" s="22"/>
      <c r="I29" s="23"/>
      <c r="J29" s="23">
        <f t="shared" si="3"/>
        <v>0</v>
      </c>
      <c r="K29" s="23"/>
      <c r="L29" s="23"/>
      <c r="M29" s="23">
        <f t="shared" si="4"/>
        <v>0</v>
      </c>
    </row>
    <row r="30" spans="1:13">
      <c r="A30" s="21">
        <f t="shared" si="0"/>
        <v>26</v>
      </c>
      <c r="B30" s="22"/>
      <c r="C30" s="22"/>
      <c r="D30" s="22"/>
      <c r="E30" s="22"/>
      <c r="F30" s="22"/>
      <c r="G30" s="22"/>
      <c r="H30" s="22"/>
      <c r="I30" s="23"/>
      <c r="J30" s="23">
        <f t="shared" si="3"/>
        <v>0</v>
      </c>
      <c r="K30" s="23"/>
      <c r="L30" s="23"/>
      <c r="M30" s="23">
        <f t="shared" si="4"/>
        <v>0</v>
      </c>
    </row>
    <row r="31" spans="1:13">
      <c r="A31" s="21">
        <f t="shared" si="0"/>
        <v>27</v>
      </c>
      <c r="B31" s="22"/>
      <c r="C31" s="22"/>
      <c r="D31" s="22"/>
      <c r="E31" s="22"/>
      <c r="F31" s="22"/>
      <c r="G31" s="22"/>
      <c r="H31" s="22"/>
      <c r="I31" s="23"/>
      <c r="J31" s="23">
        <f t="shared" si="3"/>
        <v>0</v>
      </c>
      <c r="K31" s="23"/>
      <c r="L31" s="23"/>
      <c r="M31" s="23">
        <f t="shared" si="4"/>
        <v>0</v>
      </c>
    </row>
    <row r="32" spans="1:13">
      <c r="A32" s="21">
        <f t="shared" si="0"/>
        <v>28</v>
      </c>
      <c r="B32" s="22"/>
      <c r="C32" s="22"/>
      <c r="D32" s="22"/>
      <c r="E32" s="22"/>
      <c r="F32" s="22"/>
      <c r="G32" s="22"/>
      <c r="H32" s="22"/>
      <c r="I32" s="23"/>
      <c r="J32" s="23">
        <f t="shared" si="3"/>
        <v>0</v>
      </c>
      <c r="K32" s="23"/>
      <c r="L32" s="23"/>
      <c r="M32" s="23">
        <f t="shared" si="4"/>
        <v>0</v>
      </c>
    </row>
    <row r="33" spans="1:13">
      <c r="A33" s="21">
        <f t="shared" si="0"/>
        <v>29</v>
      </c>
      <c r="B33" s="22"/>
      <c r="C33" s="22"/>
      <c r="D33" s="22"/>
      <c r="E33" s="22"/>
      <c r="F33" s="22"/>
      <c r="G33" s="22"/>
      <c r="H33" s="22"/>
      <c r="I33" s="23"/>
      <c r="J33" s="23">
        <f t="shared" si="3"/>
        <v>0</v>
      </c>
      <c r="K33" s="23"/>
      <c r="L33" s="23"/>
      <c r="M33" s="23">
        <f t="shared" si="4"/>
        <v>0</v>
      </c>
    </row>
    <row r="34" spans="1:13">
      <c r="A34" s="21">
        <f t="shared" si="0"/>
        <v>30</v>
      </c>
      <c r="B34" s="22"/>
      <c r="C34" s="22"/>
      <c r="D34" s="22"/>
      <c r="E34" s="22"/>
      <c r="F34" s="22"/>
      <c r="G34" s="22"/>
      <c r="H34" s="22"/>
      <c r="I34" s="23"/>
      <c r="J34" s="23">
        <f t="shared" si="3"/>
        <v>0</v>
      </c>
      <c r="K34" s="23"/>
      <c r="L34" s="23"/>
      <c r="M34" s="23">
        <f t="shared" si="4"/>
        <v>0</v>
      </c>
    </row>
    <row r="35" spans="1:13">
      <c r="A35" s="21">
        <f t="shared" si="0"/>
        <v>31</v>
      </c>
      <c r="B35" s="16"/>
      <c r="C35" s="16"/>
      <c r="D35" s="16"/>
      <c r="E35" s="16"/>
      <c r="F35" s="16"/>
      <c r="G35" s="16"/>
      <c r="H35" s="16"/>
      <c r="I35" s="23"/>
      <c r="J35" s="23">
        <f t="shared" si="3"/>
        <v>0</v>
      </c>
      <c r="K35" s="23"/>
      <c r="L35" s="23"/>
      <c r="M35" s="23">
        <f t="shared" si="4"/>
        <v>0</v>
      </c>
    </row>
    <row r="36" spans="1:13">
      <c r="A36" s="21">
        <f t="shared" si="0"/>
        <v>32</v>
      </c>
      <c r="B36" s="16"/>
      <c r="C36" s="16"/>
      <c r="D36" s="16"/>
      <c r="E36" s="16"/>
      <c r="F36" s="16"/>
      <c r="G36" s="16"/>
      <c r="H36" s="16"/>
      <c r="I36" s="23"/>
      <c r="J36" s="23">
        <f t="shared" si="3"/>
        <v>0</v>
      </c>
      <c r="K36" s="23"/>
      <c r="L36" s="23"/>
      <c r="M36" s="23">
        <f t="shared" si="4"/>
        <v>0</v>
      </c>
    </row>
    <row r="37" spans="1:13">
      <c r="A37" s="21">
        <f t="shared" si="0"/>
        <v>33</v>
      </c>
      <c r="B37" s="16"/>
      <c r="C37" s="16"/>
      <c r="D37" s="16"/>
      <c r="E37" s="16"/>
      <c r="F37" s="16"/>
      <c r="G37" s="16"/>
      <c r="H37" s="16"/>
      <c r="I37" s="23"/>
      <c r="J37" s="23">
        <f t="shared" si="3"/>
        <v>0</v>
      </c>
      <c r="K37" s="23"/>
      <c r="L37" s="23"/>
      <c r="M37" s="23">
        <f t="shared" si="4"/>
        <v>0</v>
      </c>
    </row>
    <row r="38" spans="1:13">
      <c r="A38" s="21">
        <f t="shared" si="0"/>
        <v>34</v>
      </c>
      <c r="B38" s="16"/>
      <c r="C38" s="16"/>
      <c r="D38" s="16"/>
      <c r="E38" s="16"/>
      <c r="F38" s="16"/>
      <c r="G38" s="16"/>
      <c r="H38" s="16"/>
      <c r="I38" s="23"/>
      <c r="J38" s="23">
        <f t="shared" si="3"/>
        <v>0</v>
      </c>
      <c r="K38" s="23"/>
      <c r="L38" s="23"/>
      <c r="M38" s="23">
        <f t="shared" si="4"/>
        <v>0</v>
      </c>
    </row>
    <row r="39" spans="1:13">
      <c r="A39" s="21">
        <f t="shared" si="0"/>
        <v>35</v>
      </c>
      <c r="B39" s="16"/>
      <c r="C39" s="16"/>
      <c r="D39" s="16"/>
      <c r="E39" s="16"/>
      <c r="F39" s="16"/>
      <c r="G39" s="16"/>
      <c r="H39" s="16"/>
      <c r="I39" s="23"/>
      <c r="J39" s="23">
        <f t="shared" si="3"/>
        <v>0</v>
      </c>
      <c r="K39" s="23"/>
      <c r="L39" s="23"/>
      <c r="M39" s="23">
        <f t="shared" si="4"/>
        <v>0</v>
      </c>
    </row>
    <row r="40" spans="1:13">
      <c r="A40" s="21">
        <f t="shared" si="0"/>
        <v>36</v>
      </c>
      <c r="B40" s="16"/>
      <c r="C40" s="16"/>
      <c r="D40" s="16"/>
      <c r="E40" s="16"/>
      <c r="F40" s="16"/>
      <c r="G40" s="16"/>
      <c r="H40" s="16"/>
      <c r="I40" s="23"/>
      <c r="J40" s="23">
        <f t="shared" si="3"/>
        <v>0</v>
      </c>
      <c r="K40" s="23"/>
      <c r="L40" s="23"/>
      <c r="M40" s="23">
        <f t="shared" si="4"/>
        <v>0</v>
      </c>
    </row>
    <row r="41" spans="1:13">
      <c r="A41" s="21">
        <f t="shared" si="0"/>
        <v>37</v>
      </c>
      <c r="B41" s="16"/>
      <c r="C41" s="16"/>
      <c r="D41" s="16"/>
      <c r="E41" s="16"/>
      <c r="F41" s="16"/>
      <c r="G41" s="16"/>
      <c r="H41" s="16"/>
      <c r="I41" s="23"/>
      <c r="J41" s="23">
        <f t="shared" si="3"/>
        <v>0</v>
      </c>
      <c r="K41" s="23"/>
      <c r="L41" s="23"/>
      <c r="M41" s="23">
        <f t="shared" si="4"/>
        <v>0</v>
      </c>
    </row>
    <row r="42" spans="1:13">
      <c r="A42" s="21">
        <f t="shared" si="0"/>
        <v>38</v>
      </c>
      <c r="B42" s="16"/>
      <c r="C42" s="16"/>
      <c r="D42" s="16"/>
      <c r="E42" s="16"/>
      <c r="F42" s="16"/>
      <c r="G42" s="16"/>
      <c r="H42" s="16"/>
      <c r="I42" s="23"/>
      <c r="J42" s="23">
        <f t="shared" si="3"/>
        <v>0</v>
      </c>
      <c r="K42" s="23"/>
      <c r="L42" s="23"/>
      <c r="M42" s="23">
        <f t="shared" si="4"/>
        <v>0</v>
      </c>
    </row>
    <row r="43" spans="1:13">
      <c r="A43" s="21">
        <f t="shared" si="0"/>
        <v>39</v>
      </c>
      <c r="B43" s="16"/>
      <c r="C43" s="16"/>
      <c r="D43" s="16"/>
      <c r="E43" s="16"/>
      <c r="F43" s="16"/>
      <c r="G43" s="16"/>
      <c r="H43" s="16"/>
      <c r="I43" s="23"/>
      <c r="J43" s="23">
        <f t="shared" si="3"/>
        <v>0</v>
      </c>
      <c r="K43" s="23"/>
      <c r="L43" s="23"/>
      <c r="M43" s="23">
        <f t="shared" si="4"/>
        <v>0</v>
      </c>
    </row>
    <row r="44" spans="1:13">
      <c r="A44" s="21">
        <f t="shared" si="0"/>
        <v>40</v>
      </c>
      <c r="B44" s="16"/>
      <c r="C44" s="16"/>
      <c r="D44" s="16"/>
      <c r="E44" s="16"/>
      <c r="F44" s="16"/>
      <c r="G44" s="16"/>
      <c r="H44" s="16"/>
      <c r="I44" s="23"/>
      <c r="J44" s="23">
        <f t="shared" si="3"/>
        <v>0</v>
      </c>
      <c r="K44" s="23"/>
      <c r="L44" s="23"/>
      <c r="M44" s="23">
        <f t="shared" si="4"/>
        <v>0</v>
      </c>
    </row>
    <row r="45" spans="1:13">
      <c r="A45" s="21">
        <f t="shared" si="0"/>
        <v>41</v>
      </c>
      <c r="B45" s="16"/>
      <c r="C45" s="16"/>
      <c r="D45" s="16"/>
      <c r="E45" s="16"/>
      <c r="F45" s="16"/>
      <c r="G45" s="16"/>
      <c r="H45" s="16"/>
      <c r="I45" s="23"/>
      <c r="J45" s="23">
        <f t="shared" si="3"/>
        <v>0</v>
      </c>
      <c r="K45" s="23"/>
      <c r="L45" s="23"/>
      <c r="M45" s="23">
        <f t="shared" si="4"/>
        <v>0</v>
      </c>
    </row>
    <row r="46" spans="1:13">
      <c r="A46" s="21">
        <f t="shared" si="0"/>
        <v>42</v>
      </c>
      <c r="B46" s="16"/>
      <c r="C46" s="16"/>
      <c r="D46" s="16"/>
      <c r="E46" s="16"/>
      <c r="F46" s="16"/>
      <c r="G46" s="16"/>
      <c r="H46" s="16"/>
      <c r="I46" s="23"/>
      <c r="J46" s="23">
        <f t="shared" si="3"/>
        <v>0</v>
      </c>
      <c r="K46" s="23"/>
      <c r="L46" s="23"/>
      <c r="M46" s="23">
        <f t="shared" si="4"/>
        <v>0</v>
      </c>
    </row>
    <row r="47" spans="1:13">
      <c r="A47" s="21">
        <f t="shared" si="0"/>
        <v>43</v>
      </c>
      <c r="B47" s="16"/>
      <c r="C47" s="16"/>
      <c r="D47" s="16"/>
      <c r="E47" s="16"/>
      <c r="F47" s="16"/>
      <c r="G47" s="16"/>
      <c r="H47" s="16"/>
      <c r="I47" s="23"/>
      <c r="J47" s="23">
        <f t="shared" si="3"/>
        <v>0</v>
      </c>
      <c r="K47" s="23"/>
      <c r="L47" s="23"/>
      <c r="M47" s="23">
        <f t="shared" si="4"/>
        <v>0</v>
      </c>
    </row>
    <row r="48" spans="1:13">
      <c r="A48" s="21">
        <f t="shared" si="0"/>
        <v>44</v>
      </c>
      <c r="B48" s="16"/>
      <c r="C48" s="16"/>
      <c r="D48" s="16"/>
      <c r="E48" s="16"/>
      <c r="F48" s="16"/>
      <c r="G48" s="16"/>
      <c r="H48" s="16"/>
      <c r="I48" s="23"/>
      <c r="J48" s="23">
        <f t="shared" si="3"/>
        <v>0</v>
      </c>
      <c r="K48" s="23"/>
      <c r="L48" s="23"/>
      <c r="M48" s="23">
        <f t="shared" si="4"/>
        <v>0</v>
      </c>
    </row>
    <row r="49" spans="1:13">
      <c r="A49" s="21">
        <f t="shared" si="0"/>
        <v>45</v>
      </c>
      <c r="B49" s="16"/>
      <c r="C49" s="16"/>
      <c r="D49" s="16"/>
      <c r="E49" s="16"/>
      <c r="F49" s="16"/>
      <c r="G49" s="16"/>
      <c r="H49" s="16"/>
      <c r="I49" s="23"/>
      <c r="J49" s="23">
        <f t="shared" si="3"/>
        <v>0</v>
      </c>
      <c r="K49" s="23"/>
      <c r="L49" s="23"/>
      <c r="M49" s="23">
        <f t="shared" si="4"/>
        <v>0</v>
      </c>
    </row>
    <row r="50" spans="1:13">
      <c r="A50" s="21">
        <f t="shared" si="0"/>
        <v>46</v>
      </c>
      <c r="B50" s="16"/>
      <c r="C50" s="16"/>
      <c r="D50" s="16"/>
      <c r="E50" s="16"/>
      <c r="F50" s="16"/>
      <c r="G50" s="16"/>
      <c r="H50" s="16"/>
      <c r="I50" s="23"/>
      <c r="J50" s="23">
        <f t="shared" si="3"/>
        <v>0</v>
      </c>
      <c r="K50" s="23"/>
      <c r="L50" s="23"/>
      <c r="M50" s="23">
        <f t="shared" si="4"/>
        <v>0</v>
      </c>
    </row>
    <row r="51" spans="1:13">
      <c r="A51" s="21">
        <f t="shared" si="0"/>
        <v>47</v>
      </c>
      <c r="B51" s="16"/>
      <c r="C51" s="16"/>
      <c r="D51" s="16"/>
      <c r="E51" s="16"/>
      <c r="F51" s="16"/>
      <c r="G51" s="16"/>
      <c r="H51" s="16"/>
      <c r="I51" s="23"/>
      <c r="J51" s="23">
        <f t="shared" si="3"/>
        <v>0</v>
      </c>
      <c r="K51" s="23"/>
      <c r="L51" s="23"/>
      <c r="M51" s="23">
        <f t="shared" si="4"/>
        <v>0</v>
      </c>
    </row>
    <row r="52" spans="1:13">
      <c r="A52" s="21">
        <f t="shared" si="0"/>
        <v>48</v>
      </c>
      <c r="B52" s="16"/>
      <c r="C52" s="16"/>
      <c r="D52" s="16"/>
      <c r="E52" s="16"/>
      <c r="F52" s="16"/>
      <c r="G52" s="16"/>
      <c r="H52" s="16"/>
      <c r="I52" s="23"/>
      <c r="J52" s="23">
        <f t="shared" si="3"/>
        <v>0</v>
      </c>
      <c r="K52" s="23"/>
      <c r="L52" s="23"/>
      <c r="M52" s="23">
        <f t="shared" si="4"/>
        <v>0</v>
      </c>
    </row>
    <row r="53" spans="1:13">
      <c r="A53" s="21">
        <f t="shared" si="0"/>
        <v>49</v>
      </c>
      <c r="B53" s="16"/>
      <c r="C53" s="16"/>
      <c r="D53" s="16"/>
      <c r="E53" s="16"/>
      <c r="F53" s="16"/>
      <c r="G53" s="16"/>
      <c r="H53" s="16"/>
      <c r="I53" s="23"/>
      <c r="J53" s="23">
        <f t="shared" si="3"/>
        <v>0</v>
      </c>
      <c r="K53" s="23"/>
      <c r="L53" s="23"/>
      <c r="M53" s="23">
        <f t="shared" si="4"/>
        <v>0</v>
      </c>
    </row>
    <row r="54" spans="1:13">
      <c r="A54" s="21">
        <f t="shared" si="0"/>
        <v>50</v>
      </c>
      <c r="B54" s="16"/>
      <c r="C54" s="16"/>
      <c r="D54" s="16"/>
      <c r="E54" s="16"/>
      <c r="F54" s="16"/>
      <c r="G54" s="16"/>
      <c r="H54" s="16"/>
      <c r="I54" s="23"/>
      <c r="J54" s="23">
        <f t="shared" si="3"/>
        <v>0</v>
      </c>
      <c r="K54" s="23"/>
      <c r="L54" s="23"/>
      <c r="M54" s="23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scale="73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54"/>
  <sheetViews>
    <sheetView workbookViewId="0">
      <selection activeCell="E45" sqref="E45"/>
    </sheetView>
  </sheetViews>
  <sheetFormatPr defaultColWidth="12.5703125" defaultRowHeight="12.75" customHeight="1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>
      <c r="A1" s="62" t="s">
        <v>45</v>
      </c>
      <c r="B1" s="56"/>
      <c r="C1" s="56"/>
      <c r="D1" s="56"/>
      <c r="E1" s="56"/>
      <c r="F1" s="15" t="s">
        <v>29</v>
      </c>
      <c r="G1" s="16">
        <f>IF(SUM($I$5:$I$54)=0,0,50/MAX($I$5:$I$54))</f>
        <v>0</v>
      </c>
      <c r="H1" s="17"/>
    </row>
    <row r="2" spans="1:13">
      <c r="A2" s="18"/>
      <c r="B2" s="18"/>
      <c r="C2" s="18"/>
      <c r="D2" s="18"/>
      <c r="E2" s="18"/>
      <c r="F2" s="18"/>
      <c r="G2" s="19"/>
      <c r="H2" s="18"/>
      <c r="I2" s="18"/>
      <c r="J2" s="18"/>
      <c r="K2" s="18"/>
      <c r="L2" s="18"/>
      <c r="M2" s="18"/>
    </row>
    <row r="3" spans="1:13" ht="15.75" customHeight="1">
      <c r="A3" s="65" t="s">
        <v>44</v>
      </c>
      <c r="B3" s="65" t="s">
        <v>31</v>
      </c>
      <c r="C3" s="65" t="s">
        <v>32</v>
      </c>
      <c r="D3" s="65" t="s">
        <v>33</v>
      </c>
      <c r="E3" s="65" t="s">
        <v>34</v>
      </c>
      <c r="F3" s="65" t="s">
        <v>9</v>
      </c>
      <c r="G3" s="65" t="s">
        <v>35</v>
      </c>
      <c r="H3" s="65" t="s">
        <v>36</v>
      </c>
      <c r="I3" s="63" t="s">
        <v>37</v>
      </c>
      <c r="J3" s="64"/>
      <c r="K3" s="64"/>
      <c r="L3" s="64"/>
      <c r="M3" s="58"/>
    </row>
    <row r="4" spans="1:13" ht="35.25" customHeight="1">
      <c r="A4" s="66"/>
      <c r="B4" s="66"/>
      <c r="C4" s="66"/>
      <c r="D4" s="67"/>
      <c r="E4" s="66"/>
      <c r="F4" s="66"/>
      <c r="G4" s="66"/>
      <c r="H4" s="66"/>
      <c r="I4" s="20" t="s">
        <v>38</v>
      </c>
      <c r="J4" s="20" t="s">
        <v>39</v>
      </c>
      <c r="K4" s="20" t="s">
        <v>46</v>
      </c>
      <c r="L4" s="20" t="s">
        <v>47</v>
      </c>
      <c r="M4" s="20" t="s">
        <v>42</v>
      </c>
    </row>
    <row r="5" spans="1:13">
      <c r="A5" s="21">
        <v>1</v>
      </c>
      <c r="B5" s="22"/>
      <c r="C5" s="22"/>
      <c r="D5" s="22"/>
      <c r="E5" s="22"/>
      <c r="F5" s="22"/>
      <c r="G5" s="22"/>
      <c r="H5" s="22"/>
      <c r="I5" s="23"/>
      <c r="J5" s="23">
        <f t="shared" ref="J5:J54" si="0">IF(ISBLANK($G$1),0,I5*$G$1)</f>
        <v>0</v>
      </c>
      <c r="K5" s="23"/>
      <c r="L5" s="23"/>
      <c r="M5" s="23">
        <f t="shared" ref="M5:M54" si="1">J5+K5+L5</f>
        <v>0</v>
      </c>
    </row>
    <row r="6" spans="1:13">
      <c r="A6" s="21">
        <f>A5+1</f>
        <v>2</v>
      </c>
      <c r="B6" s="22"/>
      <c r="C6" s="22"/>
      <c r="D6" s="22"/>
      <c r="E6" s="22"/>
      <c r="F6" s="22"/>
      <c r="G6" s="22"/>
      <c r="H6" s="22"/>
      <c r="I6" s="23"/>
      <c r="J6" s="23">
        <f t="shared" si="0"/>
        <v>0</v>
      </c>
      <c r="K6" s="23"/>
      <c r="L6" s="23"/>
      <c r="M6" s="23">
        <f t="shared" si="1"/>
        <v>0</v>
      </c>
    </row>
    <row r="7" spans="1:13">
      <c r="A7" s="21">
        <f t="shared" ref="A7:A54" si="2">A6+1</f>
        <v>3</v>
      </c>
      <c r="B7" s="22"/>
      <c r="C7" s="22"/>
      <c r="D7" s="22"/>
      <c r="E7" s="22"/>
      <c r="F7" s="22"/>
      <c r="G7" s="22"/>
      <c r="H7" s="22"/>
      <c r="I7" s="23"/>
      <c r="J7" s="23">
        <f t="shared" si="0"/>
        <v>0</v>
      </c>
      <c r="K7" s="23"/>
      <c r="L7" s="23"/>
      <c r="M7" s="23">
        <f t="shared" si="1"/>
        <v>0</v>
      </c>
    </row>
    <row r="8" spans="1:13">
      <c r="A8" s="21">
        <f t="shared" si="2"/>
        <v>4</v>
      </c>
      <c r="B8" s="22"/>
      <c r="C8" s="22"/>
      <c r="D8" s="22"/>
      <c r="E8" s="22"/>
      <c r="F8" s="22"/>
      <c r="G8" s="22"/>
      <c r="H8" s="22"/>
      <c r="I8" s="23"/>
      <c r="J8" s="23">
        <f t="shared" si="0"/>
        <v>0</v>
      </c>
      <c r="K8" s="23"/>
      <c r="L8" s="23"/>
      <c r="M8" s="23">
        <f t="shared" si="1"/>
        <v>0</v>
      </c>
    </row>
    <row r="9" spans="1:13">
      <c r="A9" s="21">
        <f t="shared" si="2"/>
        <v>5</v>
      </c>
      <c r="B9" s="22"/>
      <c r="C9" s="22"/>
      <c r="D9" s="22"/>
      <c r="E9" s="22"/>
      <c r="F9" s="22"/>
      <c r="G9" s="22"/>
      <c r="H9" s="22"/>
      <c r="I9" s="23"/>
      <c r="J9" s="23">
        <f t="shared" si="0"/>
        <v>0</v>
      </c>
      <c r="K9" s="23"/>
      <c r="L9" s="23"/>
      <c r="M9" s="23">
        <f t="shared" si="1"/>
        <v>0</v>
      </c>
    </row>
    <row r="10" spans="1:13">
      <c r="A10" s="21">
        <f t="shared" si="2"/>
        <v>6</v>
      </c>
      <c r="B10" s="22"/>
      <c r="C10" s="22"/>
      <c r="D10" s="22"/>
      <c r="E10" s="22"/>
      <c r="F10" s="22"/>
      <c r="G10" s="22"/>
      <c r="H10" s="22"/>
      <c r="I10" s="23"/>
      <c r="J10" s="23">
        <f t="shared" si="0"/>
        <v>0</v>
      </c>
      <c r="K10" s="23"/>
      <c r="L10" s="23"/>
      <c r="M10" s="23">
        <f t="shared" si="1"/>
        <v>0</v>
      </c>
    </row>
    <row r="11" spans="1:13">
      <c r="A11" s="21">
        <f t="shared" si="2"/>
        <v>7</v>
      </c>
      <c r="B11" s="22"/>
      <c r="C11" s="22"/>
      <c r="D11" s="22"/>
      <c r="E11" s="22"/>
      <c r="F11" s="22"/>
      <c r="G11" s="22"/>
      <c r="H11" s="22"/>
      <c r="I11" s="23"/>
      <c r="J11" s="23">
        <f t="shared" si="0"/>
        <v>0</v>
      </c>
      <c r="K11" s="23"/>
      <c r="L11" s="23"/>
      <c r="M11" s="23">
        <f t="shared" si="1"/>
        <v>0</v>
      </c>
    </row>
    <row r="12" spans="1:13">
      <c r="A12" s="21">
        <f t="shared" si="2"/>
        <v>8</v>
      </c>
      <c r="B12" s="22"/>
      <c r="C12" s="22"/>
      <c r="D12" s="22"/>
      <c r="E12" s="22"/>
      <c r="F12" s="22"/>
      <c r="G12" s="22"/>
      <c r="H12" s="22"/>
      <c r="I12" s="23"/>
      <c r="J12" s="23">
        <f t="shared" si="0"/>
        <v>0</v>
      </c>
      <c r="K12" s="23"/>
      <c r="L12" s="23"/>
      <c r="M12" s="23">
        <f t="shared" si="1"/>
        <v>0</v>
      </c>
    </row>
    <row r="13" spans="1:13">
      <c r="A13" s="21">
        <f t="shared" si="2"/>
        <v>9</v>
      </c>
      <c r="B13" s="22"/>
      <c r="C13" s="22"/>
      <c r="D13" s="22"/>
      <c r="E13" s="22"/>
      <c r="F13" s="22"/>
      <c r="G13" s="22"/>
      <c r="H13" s="22"/>
      <c r="I13" s="23"/>
      <c r="J13" s="23">
        <f t="shared" si="0"/>
        <v>0</v>
      </c>
      <c r="K13" s="23"/>
      <c r="L13" s="23"/>
      <c r="M13" s="23">
        <f t="shared" si="1"/>
        <v>0</v>
      </c>
    </row>
    <row r="14" spans="1:13">
      <c r="A14" s="21">
        <f t="shared" si="2"/>
        <v>10</v>
      </c>
      <c r="B14" s="22"/>
      <c r="C14" s="22"/>
      <c r="D14" s="22"/>
      <c r="E14" s="22"/>
      <c r="F14" s="22"/>
      <c r="G14" s="22"/>
      <c r="H14" s="22"/>
      <c r="I14" s="23"/>
      <c r="J14" s="23">
        <f t="shared" si="0"/>
        <v>0</v>
      </c>
      <c r="K14" s="23"/>
      <c r="L14" s="23"/>
      <c r="M14" s="23">
        <f t="shared" si="1"/>
        <v>0</v>
      </c>
    </row>
    <row r="15" spans="1:13">
      <c r="A15" s="21">
        <f t="shared" si="2"/>
        <v>11</v>
      </c>
      <c r="B15" s="22"/>
      <c r="C15" s="22"/>
      <c r="D15" s="22"/>
      <c r="E15" s="22"/>
      <c r="F15" s="22"/>
      <c r="G15" s="22"/>
      <c r="H15" s="22"/>
      <c r="I15" s="23"/>
      <c r="J15" s="23">
        <f t="shared" si="0"/>
        <v>0</v>
      </c>
      <c r="K15" s="23"/>
      <c r="L15" s="23"/>
      <c r="M15" s="23">
        <f t="shared" si="1"/>
        <v>0</v>
      </c>
    </row>
    <row r="16" spans="1:13">
      <c r="A16" s="21">
        <f t="shared" si="2"/>
        <v>12</v>
      </c>
      <c r="B16" s="22"/>
      <c r="C16" s="22"/>
      <c r="D16" s="22"/>
      <c r="E16" s="22"/>
      <c r="F16" s="22"/>
      <c r="G16" s="22"/>
      <c r="H16" s="22"/>
      <c r="I16" s="23"/>
      <c r="J16" s="23">
        <f t="shared" si="0"/>
        <v>0</v>
      </c>
      <c r="K16" s="23"/>
      <c r="L16" s="23"/>
      <c r="M16" s="23">
        <f t="shared" si="1"/>
        <v>0</v>
      </c>
    </row>
    <row r="17" spans="1:13">
      <c r="A17" s="21">
        <f t="shared" si="2"/>
        <v>13</v>
      </c>
      <c r="B17" s="22"/>
      <c r="C17" s="22"/>
      <c r="D17" s="22"/>
      <c r="E17" s="22"/>
      <c r="F17" s="22"/>
      <c r="G17" s="22"/>
      <c r="H17" s="22"/>
      <c r="I17" s="23"/>
      <c r="J17" s="23">
        <f t="shared" si="0"/>
        <v>0</v>
      </c>
      <c r="K17" s="23"/>
      <c r="L17" s="23"/>
      <c r="M17" s="23">
        <f t="shared" si="1"/>
        <v>0</v>
      </c>
    </row>
    <row r="18" spans="1:13">
      <c r="A18" s="21">
        <f t="shared" si="2"/>
        <v>14</v>
      </c>
      <c r="B18" s="22"/>
      <c r="C18" s="22"/>
      <c r="D18" s="22"/>
      <c r="E18" s="22"/>
      <c r="F18" s="22"/>
      <c r="G18" s="22"/>
      <c r="H18" s="22"/>
      <c r="I18" s="23"/>
      <c r="J18" s="23">
        <f t="shared" si="0"/>
        <v>0</v>
      </c>
      <c r="K18" s="23"/>
      <c r="L18" s="23"/>
      <c r="M18" s="23">
        <f t="shared" si="1"/>
        <v>0</v>
      </c>
    </row>
    <row r="19" spans="1:13">
      <c r="A19" s="21">
        <f t="shared" si="2"/>
        <v>15</v>
      </c>
      <c r="B19" s="22"/>
      <c r="C19" s="22"/>
      <c r="D19" s="22"/>
      <c r="E19" s="22"/>
      <c r="F19" s="22"/>
      <c r="G19" s="22"/>
      <c r="H19" s="22"/>
      <c r="I19" s="23"/>
      <c r="J19" s="23">
        <f t="shared" si="0"/>
        <v>0</v>
      </c>
      <c r="K19" s="23"/>
      <c r="L19" s="23"/>
      <c r="M19" s="23">
        <f t="shared" si="1"/>
        <v>0</v>
      </c>
    </row>
    <row r="20" spans="1:13">
      <c r="A20" s="21">
        <f t="shared" si="2"/>
        <v>16</v>
      </c>
      <c r="B20" s="22"/>
      <c r="C20" s="22"/>
      <c r="D20" s="22"/>
      <c r="E20" s="22"/>
      <c r="F20" s="22"/>
      <c r="G20" s="22"/>
      <c r="H20" s="22"/>
      <c r="I20" s="23"/>
      <c r="J20" s="23">
        <f t="shared" si="0"/>
        <v>0</v>
      </c>
      <c r="K20" s="23"/>
      <c r="L20" s="23"/>
      <c r="M20" s="23">
        <f t="shared" si="1"/>
        <v>0</v>
      </c>
    </row>
    <row r="21" spans="1:13">
      <c r="A21" s="21">
        <f t="shared" si="2"/>
        <v>17</v>
      </c>
      <c r="B21" s="22"/>
      <c r="C21" s="22"/>
      <c r="D21" s="22"/>
      <c r="E21" s="22"/>
      <c r="F21" s="22"/>
      <c r="G21" s="22"/>
      <c r="H21" s="22"/>
      <c r="I21" s="23"/>
      <c r="J21" s="23">
        <f t="shared" si="0"/>
        <v>0</v>
      </c>
      <c r="K21" s="23"/>
      <c r="L21" s="23"/>
      <c r="M21" s="23">
        <f t="shared" si="1"/>
        <v>0</v>
      </c>
    </row>
    <row r="22" spans="1:13">
      <c r="A22" s="21">
        <f t="shared" si="2"/>
        <v>18</v>
      </c>
      <c r="B22" s="22"/>
      <c r="C22" s="22"/>
      <c r="D22" s="22"/>
      <c r="E22" s="22"/>
      <c r="F22" s="22"/>
      <c r="G22" s="22"/>
      <c r="H22" s="22"/>
      <c r="I22" s="23"/>
      <c r="J22" s="23">
        <f t="shared" si="0"/>
        <v>0</v>
      </c>
      <c r="K22" s="23"/>
      <c r="L22" s="23"/>
      <c r="M22" s="23">
        <f t="shared" si="1"/>
        <v>0</v>
      </c>
    </row>
    <row r="23" spans="1:13">
      <c r="A23" s="21">
        <f t="shared" si="2"/>
        <v>19</v>
      </c>
      <c r="B23" s="22"/>
      <c r="C23" s="22"/>
      <c r="D23" s="22"/>
      <c r="E23" s="22"/>
      <c r="F23" s="22"/>
      <c r="G23" s="22"/>
      <c r="H23" s="22"/>
      <c r="I23" s="23"/>
      <c r="J23" s="23">
        <f t="shared" si="0"/>
        <v>0</v>
      </c>
      <c r="K23" s="23"/>
      <c r="L23" s="23"/>
      <c r="M23" s="23">
        <f t="shared" si="1"/>
        <v>0</v>
      </c>
    </row>
    <row r="24" spans="1:13">
      <c r="A24" s="21">
        <f t="shared" si="2"/>
        <v>20</v>
      </c>
      <c r="B24" s="22"/>
      <c r="C24" s="22"/>
      <c r="D24" s="22"/>
      <c r="E24" s="22"/>
      <c r="F24" s="22"/>
      <c r="G24" s="22"/>
      <c r="H24" s="22"/>
      <c r="I24" s="23"/>
      <c r="J24" s="23">
        <f t="shared" si="0"/>
        <v>0</v>
      </c>
      <c r="K24" s="23"/>
      <c r="L24" s="23"/>
      <c r="M24" s="23">
        <f t="shared" si="1"/>
        <v>0</v>
      </c>
    </row>
    <row r="25" spans="1:13">
      <c r="A25" s="21">
        <f t="shared" si="2"/>
        <v>21</v>
      </c>
      <c r="B25" s="22"/>
      <c r="C25" s="22"/>
      <c r="D25" s="22"/>
      <c r="E25" s="22"/>
      <c r="F25" s="22"/>
      <c r="G25" s="22"/>
      <c r="H25" s="22"/>
      <c r="I25" s="23"/>
      <c r="J25" s="23">
        <f t="shared" si="0"/>
        <v>0</v>
      </c>
      <c r="K25" s="23"/>
      <c r="L25" s="23"/>
      <c r="M25" s="23">
        <f t="shared" si="1"/>
        <v>0</v>
      </c>
    </row>
    <row r="26" spans="1:13">
      <c r="A26" s="21">
        <f t="shared" si="2"/>
        <v>22</v>
      </c>
      <c r="B26" s="22"/>
      <c r="C26" s="22"/>
      <c r="D26" s="22"/>
      <c r="E26" s="22"/>
      <c r="F26" s="22"/>
      <c r="G26" s="22"/>
      <c r="H26" s="22"/>
      <c r="I26" s="23"/>
      <c r="J26" s="23">
        <f t="shared" si="0"/>
        <v>0</v>
      </c>
      <c r="K26" s="23"/>
      <c r="L26" s="23"/>
      <c r="M26" s="23">
        <f t="shared" si="1"/>
        <v>0</v>
      </c>
    </row>
    <row r="27" spans="1:13">
      <c r="A27" s="21">
        <f t="shared" si="2"/>
        <v>23</v>
      </c>
      <c r="B27" s="22"/>
      <c r="C27" s="22"/>
      <c r="D27" s="22"/>
      <c r="E27" s="22"/>
      <c r="F27" s="22"/>
      <c r="G27" s="22"/>
      <c r="H27" s="22"/>
      <c r="I27" s="23"/>
      <c r="J27" s="23">
        <f t="shared" si="0"/>
        <v>0</v>
      </c>
      <c r="K27" s="23"/>
      <c r="L27" s="23"/>
      <c r="M27" s="23">
        <f t="shared" si="1"/>
        <v>0</v>
      </c>
    </row>
    <row r="28" spans="1:13">
      <c r="A28" s="21">
        <f t="shared" si="2"/>
        <v>24</v>
      </c>
      <c r="B28" s="22"/>
      <c r="C28" s="22"/>
      <c r="D28" s="22"/>
      <c r="E28" s="22"/>
      <c r="F28" s="22"/>
      <c r="G28" s="22"/>
      <c r="H28" s="22"/>
      <c r="I28" s="23"/>
      <c r="J28" s="23">
        <f t="shared" si="0"/>
        <v>0</v>
      </c>
      <c r="K28" s="23"/>
      <c r="L28" s="23"/>
      <c r="M28" s="23">
        <f t="shared" si="1"/>
        <v>0</v>
      </c>
    </row>
    <row r="29" spans="1:13">
      <c r="A29" s="21">
        <f t="shared" si="2"/>
        <v>25</v>
      </c>
      <c r="B29" s="22"/>
      <c r="C29" s="22"/>
      <c r="D29" s="22"/>
      <c r="E29" s="22"/>
      <c r="F29" s="22"/>
      <c r="G29" s="22"/>
      <c r="H29" s="22"/>
      <c r="I29" s="23"/>
      <c r="J29" s="23">
        <f t="shared" si="0"/>
        <v>0</v>
      </c>
      <c r="K29" s="23"/>
      <c r="L29" s="23"/>
      <c r="M29" s="23">
        <f t="shared" si="1"/>
        <v>0</v>
      </c>
    </row>
    <row r="30" spans="1:13">
      <c r="A30" s="21">
        <f t="shared" si="2"/>
        <v>26</v>
      </c>
      <c r="B30" s="22"/>
      <c r="C30" s="22"/>
      <c r="D30" s="22"/>
      <c r="E30" s="22"/>
      <c r="F30" s="22"/>
      <c r="G30" s="22"/>
      <c r="H30" s="22"/>
      <c r="I30" s="23"/>
      <c r="J30" s="23">
        <f t="shared" si="0"/>
        <v>0</v>
      </c>
      <c r="K30" s="23"/>
      <c r="L30" s="23"/>
      <c r="M30" s="23">
        <f t="shared" si="1"/>
        <v>0</v>
      </c>
    </row>
    <row r="31" spans="1:13">
      <c r="A31" s="21">
        <f t="shared" si="2"/>
        <v>27</v>
      </c>
      <c r="B31" s="22"/>
      <c r="C31" s="22"/>
      <c r="D31" s="22"/>
      <c r="E31" s="22"/>
      <c r="F31" s="22"/>
      <c r="G31" s="22"/>
      <c r="H31" s="22"/>
      <c r="I31" s="23"/>
      <c r="J31" s="23">
        <f t="shared" si="0"/>
        <v>0</v>
      </c>
      <c r="K31" s="23"/>
      <c r="L31" s="23"/>
      <c r="M31" s="23">
        <f t="shared" si="1"/>
        <v>0</v>
      </c>
    </row>
    <row r="32" spans="1:13">
      <c r="A32" s="21">
        <f t="shared" si="2"/>
        <v>28</v>
      </c>
      <c r="B32" s="22"/>
      <c r="C32" s="22"/>
      <c r="D32" s="22"/>
      <c r="E32" s="22"/>
      <c r="F32" s="22"/>
      <c r="G32" s="22"/>
      <c r="H32" s="22"/>
      <c r="I32" s="23"/>
      <c r="J32" s="23">
        <f t="shared" si="0"/>
        <v>0</v>
      </c>
      <c r="K32" s="23"/>
      <c r="L32" s="23"/>
      <c r="M32" s="23">
        <f t="shared" si="1"/>
        <v>0</v>
      </c>
    </row>
    <row r="33" spans="1:13">
      <c r="A33" s="21">
        <f t="shared" si="2"/>
        <v>29</v>
      </c>
      <c r="B33" s="22"/>
      <c r="C33" s="22"/>
      <c r="D33" s="22"/>
      <c r="E33" s="22"/>
      <c r="F33" s="22"/>
      <c r="G33" s="22"/>
      <c r="H33" s="22"/>
      <c r="I33" s="23"/>
      <c r="J33" s="23">
        <f t="shared" si="0"/>
        <v>0</v>
      </c>
      <c r="K33" s="23"/>
      <c r="L33" s="23"/>
      <c r="M33" s="23">
        <f t="shared" si="1"/>
        <v>0</v>
      </c>
    </row>
    <row r="34" spans="1:13">
      <c r="A34" s="21">
        <f t="shared" si="2"/>
        <v>30</v>
      </c>
      <c r="B34" s="22"/>
      <c r="C34" s="22"/>
      <c r="D34" s="22"/>
      <c r="E34" s="22"/>
      <c r="F34" s="22"/>
      <c r="G34" s="22"/>
      <c r="H34" s="22"/>
      <c r="I34" s="23"/>
      <c r="J34" s="23">
        <f t="shared" si="0"/>
        <v>0</v>
      </c>
      <c r="K34" s="23"/>
      <c r="L34" s="23"/>
      <c r="M34" s="23">
        <f t="shared" si="1"/>
        <v>0</v>
      </c>
    </row>
    <row r="35" spans="1:13">
      <c r="A35" s="21">
        <f t="shared" si="2"/>
        <v>31</v>
      </c>
      <c r="B35" s="16"/>
      <c r="C35" s="16"/>
      <c r="D35" s="16"/>
      <c r="E35" s="16"/>
      <c r="F35" s="16"/>
      <c r="G35" s="16"/>
      <c r="H35" s="16"/>
      <c r="I35" s="23"/>
      <c r="J35" s="23">
        <f t="shared" si="0"/>
        <v>0</v>
      </c>
      <c r="K35" s="23"/>
      <c r="L35" s="23"/>
      <c r="M35" s="23">
        <f t="shared" si="1"/>
        <v>0</v>
      </c>
    </row>
    <row r="36" spans="1:13">
      <c r="A36" s="21">
        <f t="shared" si="2"/>
        <v>32</v>
      </c>
      <c r="B36" s="16"/>
      <c r="C36" s="16"/>
      <c r="D36" s="16"/>
      <c r="E36" s="16"/>
      <c r="F36" s="16"/>
      <c r="G36" s="16"/>
      <c r="H36" s="16"/>
      <c r="I36" s="23"/>
      <c r="J36" s="23">
        <f t="shared" si="0"/>
        <v>0</v>
      </c>
      <c r="K36" s="23"/>
      <c r="L36" s="23"/>
      <c r="M36" s="23">
        <f t="shared" si="1"/>
        <v>0</v>
      </c>
    </row>
    <row r="37" spans="1:13">
      <c r="A37" s="21">
        <f t="shared" si="2"/>
        <v>33</v>
      </c>
      <c r="B37" s="16"/>
      <c r="C37" s="16"/>
      <c r="D37" s="16"/>
      <c r="E37" s="16"/>
      <c r="F37" s="16"/>
      <c r="G37" s="16"/>
      <c r="H37" s="16"/>
      <c r="I37" s="23"/>
      <c r="J37" s="23">
        <f t="shared" si="0"/>
        <v>0</v>
      </c>
      <c r="K37" s="23"/>
      <c r="L37" s="23"/>
      <c r="M37" s="23">
        <f t="shared" si="1"/>
        <v>0</v>
      </c>
    </row>
    <row r="38" spans="1:13">
      <c r="A38" s="21">
        <f t="shared" si="2"/>
        <v>34</v>
      </c>
      <c r="B38" s="16"/>
      <c r="C38" s="16"/>
      <c r="D38" s="16"/>
      <c r="E38" s="16"/>
      <c r="F38" s="16"/>
      <c r="G38" s="16"/>
      <c r="H38" s="16"/>
      <c r="I38" s="23"/>
      <c r="J38" s="23">
        <f t="shared" si="0"/>
        <v>0</v>
      </c>
      <c r="K38" s="23"/>
      <c r="L38" s="23"/>
      <c r="M38" s="23">
        <f t="shared" si="1"/>
        <v>0</v>
      </c>
    </row>
    <row r="39" spans="1:13">
      <c r="A39" s="21">
        <f t="shared" si="2"/>
        <v>35</v>
      </c>
      <c r="B39" s="16"/>
      <c r="C39" s="16"/>
      <c r="D39" s="16"/>
      <c r="E39" s="16"/>
      <c r="F39" s="16"/>
      <c r="G39" s="16"/>
      <c r="H39" s="16"/>
      <c r="I39" s="23"/>
      <c r="J39" s="23">
        <f t="shared" si="0"/>
        <v>0</v>
      </c>
      <c r="K39" s="23"/>
      <c r="L39" s="23"/>
      <c r="M39" s="23">
        <f t="shared" si="1"/>
        <v>0</v>
      </c>
    </row>
    <row r="40" spans="1:13">
      <c r="A40" s="21">
        <f t="shared" si="2"/>
        <v>36</v>
      </c>
      <c r="B40" s="16"/>
      <c r="C40" s="16"/>
      <c r="D40" s="16"/>
      <c r="E40" s="16"/>
      <c r="F40" s="16"/>
      <c r="G40" s="16"/>
      <c r="H40" s="16"/>
      <c r="I40" s="23"/>
      <c r="J40" s="23">
        <f t="shared" si="0"/>
        <v>0</v>
      </c>
      <c r="K40" s="23"/>
      <c r="L40" s="23"/>
      <c r="M40" s="23">
        <f t="shared" si="1"/>
        <v>0</v>
      </c>
    </row>
    <row r="41" spans="1:13">
      <c r="A41" s="21">
        <f t="shared" si="2"/>
        <v>37</v>
      </c>
      <c r="B41" s="16"/>
      <c r="C41" s="16"/>
      <c r="D41" s="16"/>
      <c r="E41" s="16"/>
      <c r="F41" s="16"/>
      <c r="G41" s="16"/>
      <c r="H41" s="16"/>
      <c r="I41" s="23"/>
      <c r="J41" s="23">
        <f t="shared" si="0"/>
        <v>0</v>
      </c>
      <c r="K41" s="23"/>
      <c r="L41" s="23"/>
      <c r="M41" s="23">
        <f t="shared" si="1"/>
        <v>0</v>
      </c>
    </row>
    <row r="42" spans="1:13">
      <c r="A42" s="21">
        <f t="shared" si="2"/>
        <v>38</v>
      </c>
      <c r="B42" s="16"/>
      <c r="C42" s="16"/>
      <c r="D42" s="16"/>
      <c r="E42" s="16"/>
      <c r="F42" s="16"/>
      <c r="G42" s="16"/>
      <c r="H42" s="16"/>
      <c r="I42" s="23"/>
      <c r="J42" s="23">
        <f t="shared" si="0"/>
        <v>0</v>
      </c>
      <c r="K42" s="23"/>
      <c r="L42" s="23"/>
      <c r="M42" s="23">
        <f t="shared" si="1"/>
        <v>0</v>
      </c>
    </row>
    <row r="43" spans="1:13">
      <c r="A43" s="21">
        <f t="shared" si="2"/>
        <v>39</v>
      </c>
      <c r="B43" s="16"/>
      <c r="C43" s="16"/>
      <c r="D43" s="16"/>
      <c r="E43" s="16"/>
      <c r="F43" s="16"/>
      <c r="G43" s="16"/>
      <c r="H43" s="16"/>
      <c r="I43" s="23"/>
      <c r="J43" s="23">
        <f t="shared" si="0"/>
        <v>0</v>
      </c>
      <c r="K43" s="23"/>
      <c r="L43" s="23"/>
      <c r="M43" s="23">
        <f t="shared" si="1"/>
        <v>0</v>
      </c>
    </row>
    <row r="44" spans="1:13">
      <c r="A44" s="21">
        <f t="shared" si="2"/>
        <v>40</v>
      </c>
      <c r="B44" s="16"/>
      <c r="C44" s="16"/>
      <c r="D44" s="16"/>
      <c r="E44" s="16"/>
      <c r="F44" s="16"/>
      <c r="G44" s="16"/>
      <c r="H44" s="16"/>
      <c r="I44" s="23"/>
      <c r="J44" s="23">
        <f t="shared" si="0"/>
        <v>0</v>
      </c>
      <c r="K44" s="23"/>
      <c r="L44" s="23"/>
      <c r="M44" s="23">
        <f t="shared" si="1"/>
        <v>0</v>
      </c>
    </row>
    <row r="45" spans="1:13">
      <c r="A45" s="21">
        <f t="shared" si="2"/>
        <v>41</v>
      </c>
      <c r="B45" s="16"/>
      <c r="C45" s="16"/>
      <c r="D45" s="16"/>
      <c r="E45" s="16"/>
      <c r="F45" s="16"/>
      <c r="G45" s="16"/>
      <c r="H45" s="16"/>
      <c r="I45" s="23"/>
      <c r="J45" s="23">
        <f t="shared" si="0"/>
        <v>0</v>
      </c>
      <c r="K45" s="23"/>
      <c r="L45" s="23"/>
      <c r="M45" s="23">
        <f t="shared" si="1"/>
        <v>0</v>
      </c>
    </row>
    <row r="46" spans="1:13">
      <c r="A46" s="21">
        <f t="shared" si="2"/>
        <v>42</v>
      </c>
      <c r="B46" s="16"/>
      <c r="C46" s="16"/>
      <c r="D46" s="16"/>
      <c r="E46" s="16"/>
      <c r="F46" s="16"/>
      <c r="G46" s="16"/>
      <c r="H46" s="16"/>
      <c r="I46" s="23"/>
      <c r="J46" s="23">
        <f t="shared" si="0"/>
        <v>0</v>
      </c>
      <c r="K46" s="23"/>
      <c r="L46" s="23"/>
      <c r="M46" s="23">
        <f t="shared" si="1"/>
        <v>0</v>
      </c>
    </row>
    <row r="47" spans="1:13">
      <c r="A47" s="21">
        <f t="shared" si="2"/>
        <v>43</v>
      </c>
      <c r="B47" s="16"/>
      <c r="C47" s="16"/>
      <c r="D47" s="16"/>
      <c r="E47" s="16"/>
      <c r="F47" s="16"/>
      <c r="G47" s="16"/>
      <c r="H47" s="16"/>
      <c r="I47" s="23"/>
      <c r="J47" s="23">
        <f t="shared" si="0"/>
        <v>0</v>
      </c>
      <c r="K47" s="23"/>
      <c r="L47" s="23"/>
      <c r="M47" s="23">
        <f t="shared" si="1"/>
        <v>0</v>
      </c>
    </row>
    <row r="48" spans="1:13">
      <c r="A48" s="21">
        <f t="shared" si="2"/>
        <v>44</v>
      </c>
      <c r="B48" s="16"/>
      <c r="C48" s="16"/>
      <c r="D48" s="16"/>
      <c r="E48" s="16"/>
      <c r="F48" s="16"/>
      <c r="G48" s="16"/>
      <c r="H48" s="16"/>
      <c r="I48" s="23"/>
      <c r="J48" s="23">
        <f t="shared" si="0"/>
        <v>0</v>
      </c>
      <c r="K48" s="23"/>
      <c r="L48" s="23"/>
      <c r="M48" s="23">
        <f t="shared" si="1"/>
        <v>0</v>
      </c>
    </row>
    <row r="49" spans="1:13">
      <c r="A49" s="21">
        <f t="shared" si="2"/>
        <v>45</v>
      </c>
      <c r="B49" s="16"/>
      <c r="C49" s="16"/>
      <c r="D49" s="16"/>
      <c r="E49" s="16"/>
      <c r="F49" s="16"/>
      <c r="G49" s="16"/>
      <c r="H49" s="16"/>
      <c r="I49" s="23"/>
      <c r="J49" s="23">
        <f t="shared" si="0"/>
        <v>0</v>
      </c>
      <c r="K49" s="23"/>
      <c r="L49" s="23"/>
      <c r="M49" s="23">
        <f t="shared" si="1"/>
        <v>0</v>
      </c>
    </row>
    <row r="50" spans="1:13">
      <c r="A50" s="21">
        <f t="shared" si="2"/>
        <v>46</v>
      </c>
      <c r="B50" s="16"/>
      <c r="C50" s="16"/>
      <c r="D50" s="16"/>
      <c r="E50" s="16"/>
      <c r="F50" s="16"/>
      <c r="G50" s="16"/>
      <c r="H50" s="16"/>
      <c r="I50" s="23"/>
      <c r="J50" s="23">
        <f t="shared" si="0"/>
        <v>0</v>
      </c>
      <c r="K50" s="23"/>
      <c r="L50" s="23"/>
      <c r="M50" s="23">
        <f t="shared" si="1"/>
        <v>0</v>
      </c>
    </row>
    <row r="51" spans="1:13">
      <c r="A51" s="21">
        <f t="shared" si="2"/>
        <v>47</v>
      </c>
      <c r="B51" s="16"/>
      <c r="C51" s="16"/>
      <c r="D51" s="16"/>
      <c r="E51" s="16"/>
      <c r="F51" s="16"/>
      <c r="G51" s="16"/>
      <c r="H51" s="16"/>
      <c r="I51" s="23"/>
      <c r="J51" s="23">
        <f t="shared" si="0"/>
        <v>0</v>
      </c>
      <c r="K51" s="23"/>
      <c r="L51" s="23"/>
      <c r="M51" s="23">
        <f t="shared" si="1"/>
        <v>0</v>
      </c>
    </row>
    <row r="52" spans="1:13">
      <c r="A52" s="21">
        <f t="shared" si="2"/>
        <v>48</v>
      </c>
      <c r="B52" s="16"/>
      <c r="C52" s="16"/>
      <c r="D52" s="16"/>
      <c r="E52" s="16"/>
      <c r="F52" s="16"/>
      <c r="G52" s="16"/>
      <c r="H52" s="16"/>
      <c r="I52" s="23"/>
      <c r="J52" s="23">
        <f t="shared" si="0"/>
        <v>0</v>
      </c>
      <c r="K52" s="23"/>
      <c r="L52" s="23"/>
      <c r="M52" s="23">
        <f t="shared" si="1"/>
        <v>0</v>
      </c>
    </row>
    <row r="53" spans="1:13">
      <c r="A53" s="21">
        <f t="shared" si="2"/>
        <v>49</v>
      </c>
      <c r="B53" s="16"/>
      <c r="C53" s="16"/>
      <c r="D53" s="16"/>
      <c r="E53" s="16"/>
      <c r="F53" s="16"/>
      <c r="G53" s="16"/>
      <c r="H53" s="16"/>
      <c r="I53" s="23"/>
      <c r="J53" s="23">
        <f t="shared" si="0"/>
        <v>0</v>
      </c>
      <c r="K53" s="23"/>
      <c r="L53" s="23"/>
      <c r="M53" s="23">
        <f t="shared" si="1"/>
        <v>0</v>
      </c>
    </row>
    <row r="54" spans="1:13">
      <c r="A54" s="21">
        <f t="shared" si="2"/>
        <v>50</v>
      </c>
      <c r="B54" s="16"/>
      <c r="C54" s="16"/>
      <c r="D54" s="16"/>
      <c r="E54" s="16"/>
      <c r="F54" s="16"/>
      <c r="G54" s="16"/>
      <c r="H54" s="16"/>
      <c r="I54" s="23"/>
      <c r="J54" s="23">
        <f t="shared" si="0"/>
        <v>0</v>
      </c>
      <c r="K54" s="23"/>
      <c r="L54" s="23"/>
      <c r="M54" s="23">
        <f t="shared" si="1"/>
        <v>0</v>
      </c>
    </row>
  </sheetData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54"/>
  <sheetViews>
    <sheetView workbookViewId="0">
      <selection activeCell="B5" sqref="B5:M5"/>
    </sheetView>
  </sheetViews>
  <sheetFormatPr defaultColWidth="12.5703125" defaultRowHeight="12.75" customHeight="1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>
      <c r="A1" s="62" t="s">
        <v>49</v>
      </c>
      <c r="B1" s="56"/>
      <c r="C1" s="56"/>
      <c r="D1" s="56"/>
      <c r="E1" s="56"/>
      <c r="F1" s="15" t="s">
        <v>29</v>
      </c>
      <c r="G1" s="16">
        <f>IF(SUM($I$5:$I$54)=0,0,50/MAX($I$5:$I$54))</f>
        <v>4.4444444444444446</v>
      </c>
      <c r="H1" s="17"/>
    </row>
    <row r="2" spans="1:13">
      <c r="A2" s="18"/>
      <c r="B2" s="18"/>
      <c r="C2" s="18"/>
      <c r="D2" s="18"/>
      <c r="E2" s="18"/>
      <c r="F2" s="18"/>
      <c r="G2" s="19"/>
      <c r="H2" s="18"/>
      <c r="I2" s="18"/>
      <c r="J2" s="18"/>
      <c r="K2" s="18"/>
      <c r="L2" s="18"/>
      <c r="M2" s="18"/>
    </row>
    <row r="3" spans="1:13" ht="15.75" customHeight="1">
      <c r="A3" s="65" t="s">
        <v>44</v>
      </c>
      <c r="B3" s="65" t="s">
        <v>31</v>
      </c>
      <c r="C3" s="65" t="s">
        <v>32</v>
      </c>
      <c r="D3" s="65" t="s">
        <v>33</v>
      </c>
      <c r="E3" s="65" t="s">
        <v>34</v>
      </c>
      <c r="F3" s="65" t="s">
        <v>9</v>
      </c>
      <c r="G3" s="65" t="s">
        <v>35</v>
      </c>
      <c r="H3" s="65" t="s">
        <v>36</v>
      </c>
      <c r="I3" s="63" t="s">
        <v>37</v>
      </c>
      <c r="J3" s="64"/>
      <c r="K3" s="64"/>
      <c r="L3" s="64"/>
      <c r="M3" s="58"/>
    </row>
    <row r="4" spans="1:13" ht="35.25" customHeight="1">
      <c r="A4" s="66"/>
      <c r="B4" s="66"/>
      <c r="C4" s="66"/>
      <c r="D4" s="67"/>
      <c r="E4" s="66"/>
      <c r="F4" s="66"/>
      <c r="G4" s="66"/>
      <c r="H4" s="66"/>
      <c r="I4" s="20" t="s">
        <v>38</v>
      </c>
      <c r="J4" s="20" t="s">
        <v>39</v>
      </c>
      <c r="K4" s="20" t="s">
        <v>46</v>
      </c>
      <c r="L4" s="20" t="s">
        <v>47</v>
      </c>
      <c r="M4" s="20" t="s">
        <v>42</v>
      </c>
    </row>
    <row r="5" spans="1:13" ht="25.5">
      <c r="A5" s="21">
        <v>1</v>
      </c>
      <c r="B5" s="22" t="s">
        <v>79</v>
      </c>
      <c r="C5" s="22" t="s">
        <v>80</v>
      </c>
      <c r="D5" s="22">
        <v>3</v>
      </c>
      <c r="E5" s="22" t="s">
        <v>58</v>
      </c>
      <c r="F5" s="22" t="s">
        <v>81</v>
      </c>
      <c r="G5" s="22" t="s">
        <v>81</v>
      </c>
      <c r="H5" s="22" t="s">
        <v>82</v>
      </c>
      <c r="I5" s="23">
        <v>11.25</v>
      </c>
      <c r="J5" s="23">
        <f t="shared" ref="J5:J54" si="0">IF(ISBLANK($G$1),0,I5*$G$1)</f>
        <v>50</v>
      </c>
      <c r="K5" s="23">
        <v>25</v>
      </c>
      <c r="L5" s="23">
        <v>25</v>
      </c>
      <c r="M5" s="23">
        <f t="shared" ref="M5:M54" si="1">J5+K5+L5</f>
        <v>100</v>
      </c>
    </row>
    <row r="6" spans="1:13">
      <c r="A6" s="21">
        <f>A5+1</f>
        <v>2</v>
      </c>
      <c r="B6" s="22"/>
      <c r="C6" s="22"/>
      <c r="D6" s="22"/>
      <c r="E6" s="22"/>
      <c r="F6" s="22"/>
      <c r="G6" s="22"/>
      <c r="H6" s="22"/>
      <c r="I6" s="23"/>
      <c r="J6" s="23">
        <f t="shared" si="0"/>
        <v>0</v>
      </c>
      <c r="K6" s="23"/>
      <c r="L6" s="23"/>
      <c r="M6" s="23">
        <f t="shared" si="1"/>
        <v>0</v>
      </c>
    </row>
    <row r="7" spans="1:13">
      <c r="A7" s="21">
        <f t="shared" ref="A7:A54" si="2">A6+1</f>
        <v>3</v>
      </c>
      <c r="B7" s="22"/>
      <c r="C7" s="22"/>
      <c r="D7" s="22"/>
      <c r="E7" s="22"/>
      <c r="F7" s="22"/>
      <c r="G7" s="22"/>
      <c r="H7" s="22"/>
      <c r="I7" s="23"/>
      <c r="J7" s="23">
        <f t="shared" si="0"/>
        <v>0</v>
      </c>
      <c r="K7" s="23"/>
      <c r="L7" s="23"/>
      <c r="M7" s="23">
        <f t="shared" si="1"/>
        <v>0</v>
      </c>
    </row>
    <row r="8" spans="1:13">
      <c r="A8" s="21">
        <f t="shared" si="2"/>
        <v>4</v>
      </c>
      <c r="B8" s="22"/>
      <c r="C8" s="22"/>
      <c r="D8" s="22"/>
      <c r="E8" s="22"/>
      <c r="F8" s="22"/>
      <c r="G8" s="22"/>
      <c r="H8" s="22"/>
      <c r="I8" s="23"/>
      <c r="J8" s="23">
        <f t="shared" si="0"/>
        <v>0</v>
      </c>
      <c r="K8" s="23"/>
      <c r="L8" s="23"/>
      <c r="M8" s="23">
        <f t="shared" si="1"/>
        <v>0</v>
      </c>
    </row>
    <row r="9" spans="1:13">
      <c r="A9" s="21">
        <f t="shared" si="2"/>
        <v>5</v>
      </c>
      <c r="B9" s="22"/>
      <c r="C9" s="22"/>
      <c r="D9" s="22"/>
      <c r="E9" s="22"/>
      <c r="F9" s="22"/>
      <c r="G9" s="22"/>
      <c r="H9" s="22"/>
      <c r="I9" s="23"/>
      <c r="J9" s="23">
        <f t="shared" si="0"/>
        <v>0</v>
      </c>
      <c r="K9" s="23"/>
      <c r="L9" s="23"/>
      <c r="M9" s="23">
        <f t="shared" si="1"/>
        <v>0</v>
      </c>
    </row>
    <row r="10" spans="1:13">
      <c r="A10" s="21">
        <f t="shared" si="2"/>
        <v>6</v>
      </c>
      <c r="B10" s="22"/>
      <c r="C10" s="22"/>
      <c r="D10" s="22"/>
      <c r="E10" s="22"/>
      <c r="F10" s="22"/>
      <c r="G10" s="22"/>
      <c r="H10" s="22"/>
      <c r="I10" s="23"/>
      <c r="J10" s="23">
        <f t="shared" si="0"/>
        <v>0</v>
      </c>
      <c r="K10" s="23"/>
      <c r="L10" s="23"/>
      <c r="M10" s="23">
        <f t="shared" si="1"/>
        <v>0</v>
      </c>
    </row>
    <row r="11" spans="1:13">
      <c r="A11" s="21">
        <f t="shared" si="2"/>
        <v>7</v>
      </c>
      <c r="B11" s="22"/>
      <c r="C11" s="22"/>
      <c r="D11" s="22"/>
      <c r="E11" s="22"/>
      <c r="F11" s="22"/>
      <c r="G11" s="22"/>
      <c r="H11" s="22"/>
      <c r="I11" s="23"/>
      <c r="J11" s="23">
        <f t="shared" si="0"/>
        <v>0</v>
      </c>
      <c r="K11" s="23"/>
      <c r="L11" s="23"/>
      <c r="M11" s="23">
        <f t="shared" si="1"/>
        <v>0</v>
      </c>
    </row>
    <row r="12" spans="1:13">
      <c r="A12" s="21">
        <f t="shared" si="2"/>
        <v>8</v>
      </c>
      <c r="B12" s="22"/>
      <c r="C12" s="22"/>
      <c r="D12" s="22"/>
      <c r="E12" s="22"/>
      <c r="F12" s="22"/>
      <c r="G12" s="22"/>
      <c r="H12" s="22"/>
      <c r="I12" s="23"/>
      <c r="J12" s="23">
        <f t="shared" si="0"/>
        <v>0</v>
      </c>
      <c r="K12" s="23"/>
      <c r="L12" s="23"/>
      <c r="M12" s="23">
        <f t="shared" si="1"/>
        <v>0</v>
      </c>
    </row>
    <row r="13" spans="1:13">
      <c r="A13" s="21">
        <f t="shared" si="2"/>
        <v>9</v>
      </c>
      <c r="B13" s="22"/>
      <c r="C13" s="22"/>
      <c r="D13" s="22"/>
      <c r="E13" s="22"/>
      <c r="F13" s="22"/>
      <c r="G13" s="22"/>
      <c r="H13" s="22"/>
      <c r="I13" s="23"/>
      <c r="J13" s="23">
        <f t="shared" si="0"/>
        <v>0</v>
      </c>
      <c r="K13" s="23"/>
      <c r="L13" s="23"/>
      <c r="M13" s="23">
        <f t="shared" si="1"/>
        <v>0</v>
      </c>
    </row>
    <row r="14" spans="1:13">
      <c r="A14" s="21">
        <f t="shared" si="2"/>
        <v>10</v>
      </c>
      <c r="B14" s="22"/>
      <c r="C14" s="22"/>
      <c r="D14" s="22"/>
      <c r="E14" s="22"/>
      <c r="F14" s="22"/>
      <c r="G14" s="22"/>
      <c r="H14" s="22"/>
      <c r="I14" s="23"/>
      <c r="J14" s="23">
        <f t="shared" si="0"/>
        <v>0</v>
      </c>
      <c r="K14" s="23"/>
      <c r="L14" s="23"/>
      <c r="M14" s="23">
        <f t="shared" si="1"/>
        <v>0</v>
      </c>
    </row>
    <row r="15" spans="1:13">
      <c r="A15" s="21">
        <f t="shared" si="2"/>
        <v>11</v>
      </c>
      <c r="B15" s="22"/>
      <c r="C15" s="22"/>
      <c r="D15" s="22"/>
      <c r="E15" s="22"/>
      <c r="F15" s="22"/>
      <c r="G15" s="22"/>
      <c r="H15" s="22"/>
      <c r="I15" s="23"/>
      <c r="J15" s="23">
        <f t="shared" si="0"/>
        <v>0</v>
      </c>
      <c r="K15" s="23"/>
      <c r="L15" s="23"/>
      <c r="M15" s="23">
        <f t="shared" si="1"/>
        <v>0</v>
      </c>
    </row>
    <row r="16" spans="1:13">
      <c r="A16" s="21">
        <f t="shared" si="2"/>
        <v>12</v>
      </c>
      <c r="B16" s="22"/>
      <c r="C16" s="22"/>
      <c r="D16" s="22"/>
      <c r="E16" s="22"/>
      <c r="F16" s="22"/>
      <c r="G16" s="22"/>
      <c r="H16" s="22"/>
      <c r="I16" s="23"/>
      <c r="J16" s="23">
        <f t="shared" si="0"/>
        <v>0</v>
      </c>
      <c r="K16" s="23"/>
      <c r="L16" s="23"/>
      <c r="M16" s="23">
        <f t="shared" si="1"/>
        <v>0</v>
      </c>
    </row>
    <row r="17" spans="1:13">
      <c r="A17" s="21">
        <f t="shared" si="2"/>
        <v>13</v>
      </c>
      <c r="B17" s="22"/>
      <c r="C17" s="22"/>
      <c r="D17" s="22"/>
      <c r="E17" s="22"/>
      <c r="F17" s="22"/>
      <c r="G17" s="22"/>
      <c r="H17" s="22"/>
      <c r="I17" s="23"/>
      <c r="J17" s="23">
        <f t="shared" si="0"/>
        <v>0</v>
      </c>
      <c r="K17" s="23"/>
      <c r="L17" s="23"/>
      <c r="M17" s="23">
        <f t="shared" si="1"/>
        <v>0</v>
      </c>
    </row>
    <row r="18" spans="1:13">
      <c r="A18" s="21">
        <f t="shared" si="2"/>
        <v>14</v>
      </c>
      <c r="B18" s="22"/>
      <c r="C18" s="22"/>
      <c r="D18" s="22"/>
      <c r="E18" s="22"/>
      <c r="F18" s="22"/>
      <c r="G18" s="22"/>
      <c r="H18" s="22"/>
      <c r="I18" s="23"/>
      <c r="J18" s="23">
        <f t="shared" si="0"/>
        <v>0</v>
      </c>
      <c r="K18" s="23"/>
      <c r="L18" s="23"/>
      <c r="M18" s="23">
        <f t="shared" si="1"/>
        <v>0</v>
      </c>
    </row>
    <row r="19" spans="1:13">
      <c r="A19" s="21">
        <f t="shared" si="2"/>
        <v>15</v>
      </c>
      <c r="B19" s="22"/>
      <c r="C19" s="22"/>
      <c r="D19" s="22"/>
      <c r="E19" s="22"/>
      <c r="F19" s="22"/>
      <c r="G19" s="22"/>
      <c r="H19" s="22"/>
      <c r="I19" s="23"/>
      <c r="J19" s="23">
        <f t="shared" si="0"/>
        <v>0</v>
      </c>
      <c r="K19" s="23"/>
      <c r="L19" s="23"/>
      <c r="M19" s="23">
        <f t="shared" si="1"/>
        <v>0</v>
      </c>
    </row>
    <row r="20" spans="1:13">
      <c r="A20" s="21">
        <f t="shared" si="2"/>
        <v>16</v>
      </c>
      <c r="B20" s="22"/>
      <c r="C20" s="22"/>
      <c r="D20" s="22"/>
      <c r="E20" s="22"/>
      <c r="F20" s="22"/>
      <c r="G20" s="22"/>
      <c r="H20" s="22"/>
      <c r="I20" s="23"/>
      <c r="J20" s="23">
        <f t="shared" si="0"/>
        <v>0</v>
      </c>
      <c r="K20" s="23"/>
      <c r="L20" s="23"/>
      <c r="M20" s="23">
        <f t="shared" si="1"/>
        <v>0</v>
      </c>
    </row>
    <row r="21" spans="1:13">
      <c r="A21" s="21">
        <f t="shared" si="2"/>
        <v>17</v>
      </c>
      <c r="B21" s="22"/>
      <c r="C21" s="22"/>
      <c r="D21" s="22"/>
      <c r="E21" s="22"/>
      <c r="F21" s="22"/>
      <c r="G21" s="22"/>
      <c r="H21" s="22"/>
      <c r="I21" s="23"/>
      <c r="J21" s="23">
        <f t="shared" si="0"/>
        <v>0</v>
      </c>
      <c r="K21" s="23"/>
      <c r="L21" s="23"/>
      <c r="M21" s="23">
        <f t="shared" si="1"/>
        <v>0</v>
      </c>
    </row>
    <row r="22" spans="1:13">
      <c r="A22" s="21">
        <f t="shared" si="2"/>
        <v>18</v>
      </c>
      <c r="B22" s="22"/>
      <c r="C22" s="22"/>
      <c r="D22" s="22"/>
      <c r="E22" s="22"/>
      <c r="F22" s="22"/>
      <c r="G22" s="22"/>
      <c r="H22" s="22"/>
      <c r="I22" s="23"/>
      <c r="J22" s="23">
        <f t="shared" si="0"/>
        <v>0</v>
      </c>
      <c r="K22" s="23"/>
      <c r="L22" s="23"/>
      <c r="M22" s="23">
        <f t="shared" si="1"/>
        <v>0</v>
      </c>
    </row>
    <row r="23" spans="1:13">
      <c r="A23" s="21">
        <f t="shared" si="2"/>
        <v>19</v>
      </c>
      <c r="B23" s="22"/>
      <c r="C23" s="22"/>
      <c r="D23" s="22"/>
      <c r="E23" s="22"/>
      <c r="F23" s="22"/>
      <c r="G23" s="22"/>
      <c r="H23" s="22"/>
      <c r="I23" s="23"/>
      <c r="J23" s="23">
        <f t="shared" si="0"/>
        <v>0</v>
      </c>
      <c r="K23" s="23"/>
      <c r="L23" s="23"/>
      <c r="M23" s="23">
        <f t="shared" si="1"/>
        <v>0</v>
      </c>
    </row>
    <row r="24" spans="1:13">
      <c r="A24" s="21">
        <f t="shared" si="2"/>
        <v>20</v>
      </c>
      <c r="B24" s="22"/>
      <c r="C24" s="22"/>
      <c r="D24" s="22"/>
      <c r="E24" s="22"/>
      <c r="F24" s="22"/>
      <c r="G24" s="22"/>
      <c r="H24" s="22"/>
      <c r="I24" s="23"/>
      <c r="J24" s="23">
        <f t="shared" si="0"/>
        <v>0</v>
      </c>
      <c r="K24" s="23"/>
      <c r="L24" s="23"/>
      <c r="M24" s="23">
        <f t="shared" si="1"/>
        <v>0</v>
      </c>
    </row>
    <row r="25" spans="1:13">
      <c r="A25" s="21">
        <f t="shared" si="2"/>
        <v>21</v>
      </c>
      <c r="B25" s="22"/>
      <c r="C25" s="22"/>
      <c r="D25" s="22"/>
      <c r="E25" s="22"/>
      <c r="F25" s="22"/>
      <c r="G25" s="22"/>
      <c r="H25" s="22"/>
      <c r="I25" s="23"/>
      <c r="J25" s="23">
        <f t="shared" si="0"/>
        <v>0</v>
      </c>
      <c r="K25" s="23"/>
      <c r="L25" s="23"/>
      <c r="M25" s="23">
        <f t="shared" si="1"/>
        <v>0</v>
      </c>
    </row>
    <row r="26" spans="1:13">
      <c r="A26" s="21">
        <f t="shared" si="2"/>
        <v>22</v>
      </c>
      <c r="B26" s="22"/>
      <c r="C26" s="22"/>
      <c r="D26" s="22"/>
      <c r="E26" s="22"/>
      <c r="F26" s="22"/>
      <c r="G26" s="22"/>
      <c r="H26" s="22"/>
      <c r="I26" s="23"/>
      <c r="J26" s="23">
        <f t="shared" si="0"/>
        <v>0</v>
      </c>
      <c r="K26" s="23"/>
      <c r="L26" s="23"/>
      <c r="M26" s="23">
        <f t="shared" si="1"/>
        <v>0</v>
      </c>
    </row>
    <row r="27" spans="1:13">
      <c r="A27" s="21">
        <f t="shared" si="2"/>
        <v>23</v>
      </c>
      <c r="B27" s="22"/>
      <c r="C27" s="22"/>
      <c r="D27" s="22"/>
      <c r="E27" s="22"/>
      <c r="F27" s="22"/>
      <c r="G27" s="22"/>
      <c r="H27" s="22"/>
      <c r="I27" s="23"/>
      <c r="J27" s="23">
        <f t="shared" si="0"/>
        <v>0</v>
      </c>
      <c r="K27" s="23"/>
      <c r="L27" s="23"/>
      <c r="M27" s="23">
        <f t="shared" si="1"/>
        <v>0</v>
      </c>
    </row>
    <row r="28" spans="1:13">
      <c r="A28" s="21">
        <f t="shared" si="2"/>
        <v>24</v>
      </c>
      <c r="B28" s="22"/>
      <c r="C28" s="22"/>
      <c r="D28" s="22"/>
      <c r="E28" s="22"/>
      <c r="F28" s="22"/>
      <c r="G28" s="22"/>
      <c r="H28" s="22"/>
      <c r="I28" s="23"/>
      <c r="J28" s="23">
        <f t="shared" si="0"/>
        <v>0</v>
      </c>
      <c r="K28" s="23"/>
      <c r="L28" s="23"/>
      <c r="M28" s="23">
        <f t="shared" si="1"/>
        <v>0</v>
      </c>
    </row>
    <row r="29" spans="1:13">
      <c r="A29" s="21">
        <f t="shared" si="2"/>
        <v>25</v>
      </c>
      <c r="B29" s="22"/>
      <c r="C29" s="22"/>
      <c r="D29" s="22"/>
      <c r="E29" s="22"/>
      <c r="F29" s="22"/>
      <c r="G29" s="22"/>
      <c r="H29" s="22"/>
      <c r="I29" s="23"/>
      <c r="J29" s="23">
        <f t="shared" si="0"/>
        <v>0</v>
      </c>
      <c r="K29" s="23"/>
      <c r="L29" s="23"/>
      <c r="M29" s="23">
        <f t="shared" si="1"/>
        <v>0</v>
      </c>
    </row>
    <row r="30" spans="1:13">
      <c r="A30" s="21">
        <f t="shared" si="2"/>
        <v>26</v>
      </c>
      <c r="B30" s="22"/>
      <c r="C30" s="22"/>
      <c r="D30" s="22"/>
      <c r="E30" s="22"/>
      <c r="F30" s="22"/>
      <c r="G30" s="22"/>
      <c r="H30" s="22"/>
      <c r="I30" s="23"/>
      <c r="J30" s="23">
        <f t="shared" si="0"/>
        <v>0</v>
      </c>
      <c r="K30" s="23"/>
      <c r="L30" s="23"/>
      <c r="M30" s="23">
        <f t="shared" si="1"/>
        <v>0</v>
      </c>
    </row>
    <row r="31" spans="1:13">
      <c r="A31" s="21">
        <f t="shared" si="2"/>
        <v>27</v>
      </c>
      <c r="B31" s="22"/>
      <c r="C31" s="22"/>
      <c r="D31" s="22"/>
      <c r="E31" s="22"/>
      <c r="F31" s="22"/>
      <c r="G31" s="22"/>
      <c r="H31" s="22"/>
      <c r="I31" s="23"/>
      <c r="J31" s="23">
        <f t="shared" si="0"/>
        <v>0</v>
      </c>
      <c r="K31" s="23"/>
      <c r="L31" s="23"/>
      <c r="M31" s="23">
        <f t="shared" si="1"/>
        <v>0</v>
      </c>
    </row>
    <row r="32" spans="1:13">
      <c r="A32" s="21">
        <f t="shared" si="2"/>
        <v>28</v>
      </c>
      <c r="B32" s="22"/>
      <c r="C32" s="22"/>
      <c r="D32" s="22"/>
      <c r="E32" s="22"/>
      <c r="F32" s="22"/>
      <c r="G32" s="22"/>
      <c r="H32" s="22"/>
      <c r="I32" s="23"/>
      <c r="J32" s="23">
        <f t="shared" si="0"/>
        <v>0</v>
      </c>
      <c r="K32" s="23"/>
      <c r="L32" s="23"/>
      <c r="M32" s="23">
        <f t="shared" si="1"/>
        <v>0</v>
      </c>
    </row>
    <row r="33" spans="1:13">
      <c r="A33" s="21">
        <f t="shared" si="2"/>
        <v>29</v>
      </c>
      <c r="B33" s="22"/>
      <c r="C33" s="22"/>
      <c r="D33" s="22"/>
      <c r="E33" s="22"/>
      <c r="F33" s="22"/>
      <c r="G33" s="22"/>
      <c r="H33" s="22"/>
      <c r="I33" s="23"/>
      <c r="J33" s="23">
        <f t="shared" si="0"/>
        <v>0</v>
      </c>
      <c r="K33" s="23"/>
      <c r="L33" s="23"/>
      <c r="M33" s="23">
        <f t="shared" si="1"/>
        <v>0</v>
      </c>
    </row>
    <row r="34" spans="1:13">
      <c r="A34" s="21">
        <f t="shared" si="2"/>
        <v>30</v>
      </c>
      <c r="B34" s="22"/>
      <c r="C34" s="22"/>
      <c r="D34" s="22"/>
      <c r="E34" s="22"/>
      <c r="F34" s="22"/>
      <c r="G34" s="22"/>
      <c r="H34" s="22"/>
      <c r="I34" s="23"/>
      <c r="J34" s="23">
        <f t="shared" si="0"/>
        <v>0</v>
      </c>
      <c r="K34" s="23"/>
      <c r="L34" s="23"/>
      <c r="M34" s="23">
        <f t="shared" si="1"/>
        <v>0</v>
      </c>
    </row>
    <row r="35" spans="1:13">
      <c r="A35" s="21">
        <f t="shared" si="2"/>
        <v>31</v>
      </c>
      <c r="B35" s="16"/>
      <c r="C35" s="16"/>
      <c r="D35" s="16"/>
      <c r="E35" s="16"/>
      <c r="F35" s="16"/>
      <c r="G35" s="16"/>
      <c r="H35" s="16"/>
      <c r="I35" s="23"/>
      <c r="J35" s="23">
        <f t="shared" si="0"/>
        <v>0</v>
      </c>
      <c r="K35" s="23"/>
      <c r="L35" s="23"/>
      <c r="M35" s="23">
        <f t="shared" si="1"/>
        <v>0</v>
      </c>
    </row>
    <row r="36" spans="1:13">
      <c r="A36" s="21">
        <f t="shared" si="2"/>
        <v>32</v>
      </c>
      <c r="B36" s="16"/>
      <c r="C36" s="16"/>
      <c r="D36" s="16"/>
      <c r="E36" s="16"/>
      <c r="F36" s="16"/>
      <c r="G36" s="16"/>
      <c r="H36" s="16"/>
      <c r="I36" s="23"/>
      <c r="J36" s="23">
        <f t="shared" si="0"/>
        <v>0</v>
      </c>
      <c r="K36" s="23"/>
      <c r="L36" s="23"/>
      <c r="M36" s="23">
        <f t="shared" si="1"/>
        <v>0</v>
      </c>
    </row>
    <row r="37" spans="1:13">
      <c r="A37" s="21">
        <f t="shared" si="2"/>
        <v>33</v>
      </c>
      <c r="B37" s="16"/>
      <c r="C37" s="16"/>
      <c r="D37" s="16"/>
      <c r="E37" s="16"/>
      <c r="F37" s="16"/>
      <c r="G37" s="16"/>
      <c r="H37" s="16"/>
      <c r="I37" s="23"/>
      <c r="J37" s="23">
        <f t="shared" si="0"/>
        <v>0</v>
      </c>
      <c r="K37" s="23"/>
      <c r="L37" s="23"/>
      <c r="M37" s="23">
        <f t="shared" si="1"/>
        <v>0</v>
      </c>
    </row>
    <row r="38" spans="1:13">
      <c r="A38" s="21">
        <f t="shared" si="2"/>
        <v>34</v>
      </c>
      <c r="B38" s="16"/>
      <c r="C38" s="16"/>
      <c r="D38" s="16"/>
      <c r="E38" s="16"/>
      <c r="F38" s="16"/>
      <c r="G38" s="16"/>
      <c r="H38" s="16"/>
      <c r="I38" s="23"/>
      <c r="J38" s="23">
        <f t="shared" si="0"/>
        <v>0</v>
      </c>
      <c r="K38" s="23"/>
      <c r="L38" s="23"/>
      <c r="M38" s="23">
        <f t="shared" si="1"/>
        <v>0</v>
      </c>
    </row>
    <row r="39" spans="1:13">
      <c r="A39" s="21">
        <f t="shared" si="2"/>
        <v>35</v>
      </c>
      <c r="B39" s="16"/>
      <c r="C39" s="16"/>
      <c r="D39" s="16"/>
      <c r="E39" s="16"/>
      <c r="F39" s="16"/>
      <c r="G39" s="16"/>
      <c r="H39" s="16"/>
      <c r="I39" s="23"/>
      <c r="J39" s="23">
        <f t="shared" si="0"/>
        <v>0</v>
      </c>
      <c r="K39" s="23"/>
      <c r="L39" s="23"/>
      <c r="M39" s="23">
        <f t="shared" si="1"/>
        <v>0</v>
      </c>
    </row>
    <row r="40" spans="1:13">
      <c r="A40" s="21">
        <f t="shared" si="2"/>
        <v>36</v>
      </c>
      <c r="B40" s="16"/>
      <c r="C40" s="16"/>
      <c r="D40" s="16"/>
      <c r="E40" s="16"/>
      <c r="F40" s="16"/>
      <c r="G40" s="16"/>
      <c r="H40" s="16"/>
      <c r="I40" s="23"/>
      <c r="J40" s="23">
        <f t="shared" si="0"/>
        <v>0</v>
      </c>
      <c r="K40" s="23"/>
      <c r="L40" s="23"/>
      <c r="M40" s="23">
        <f t="shared" si="1"/>
        <v>0</v>
      </c>
    </row>
    <row r="41" spans="1:13">
      <c r="A41" s="21">
        <f t="shared" si="2"/>
        <v>37</v>
      </c>
      <c r="B41" s="16"/>
      <c r="C41" s="16"/>
      <c r="D41" s="16"/>
      <c r="E41" s="16"/>
      <c r="F41" s="16"/>
      <c r="G41" s="16"/>
      <c r="H41" s="16"/>
      <c r="I41" s="23"/>
      <c r="J41" s="23">
        <f t="shared" si="0"/>
        <v>0</v>
      </c>
      <c r="K41" s="23"/>
      <c r="L41" s="23"/>
      <c r="M41" s="23">
        <f t="shared" si="1"/>
        <v>0</v>
      </c>
    </row>
    <row r="42" spans="1:13">
      <c r="A42" s="21">
        <f t="shared" si="2"/>
        <v>38</v>
      </c>
      <c r="B42" s="16"/>
      <c r="C42" s="16"/>
      <c r="D42" s="16"/>
      <c r="E42" s="16"/>
      <c r="F42" s="16"/>
      <c r="G42" s="16"/>
      <c r="H42" s="16"/>
      <c r="I42" s="23"/>
      <c r="J42" s="23">
        <f t="shared" si="0"/>
        <v>0</v>
      </c>
      <c r="K42" s="23"/>
      <c r="L42" s="23"/>
      <c r="M42" s="23">
        <f t="shared" si="1"/>
        <v>0</v>
      </c>
    </row>
    <row r="43" spans="1:13">
      <c r="A43" s="21">
        <f t="shared" si="2"/>
        <v>39</v>
      </c>
      <c r="B43" s="16"/>
      <c r="C43" s="16"/>
      <c r="D43" s="16"/>
      <c r="E43" s="16"/>
      <c r="F43" s="16"/>
      <c r="G43" s="16"/>
      <c r="H43" s="16"/>
      <c r="I43" s="23"/>
      <c r="J43" s="23">
        <f t="shared" si="0"/>
        <v>0</v>
      </c>
      <c r="K43" s="23"/>
      <c r="L43" s="23"/>
      <c r="M43" s="23">
        <f t="shared" si="1"/>
        <v>0</v>
      </c>
    </row>
    <row r="44" spans="1:13">
      <c r="A44" s="21">
        <f t="shared" si="2"/>
        <v>40</v>
      </c>
      <c r="B44" s="16"/>
      <c r="C44" s="16"/>
      <c r="D44" s="16"/>
      <c r="E44" s="16"/>
      <c r="F44" s="16"/>
      <c r="G44" s="16"/>
      <c r="H44" s="16"/>
      <c r="I44" s="23"/>
      <c r="J44" s="23">
        <f t="shared" si="0"/>
        <v>0</v>
      </c>
      <c r="K44" s="23"/>
      <c r="L44" s="23"/>
      <c r="M44" s="23">
        <f t="shared" si="1"/>
        <v>0</v>
      </c>
    </row>
    <row r="45" spans="1:13">
      <c r="A45" s="21">
        <f t="shared" si="2"/>
        <v>41</v>
      </c>
      <c r="B45" s="16"/>
      <c r="C45" s="16"/>
      <c r="D45" s="16"/>
      <c r="E45" s="16"/>
      <c r="F45" s="16"/>
      <c r="G45" s="16"/>
      <c r="H45" s="16"/>
      <c r="I45" s="23"/>
      <c r="J45" s="23">
        <f t="shared" si="0"/>
        <v>0</v>
      </c>
      <c r="K45" s="23"/>
      <c r="L45" s="23"/>
      <c r="M45" s="23">
        <f t="shared" si="1"/>
        <v>0</v>
      </c>
    </row>
    <row r="46" spans="1:13">
      <c r="A46" s="21">
        <f t="shared" si="2"/>
        <v>42</v>
      </c>
      <c r="B46" s="16"/>
      <c r="C46" s="16"/>
      <c r="D46" s="16"/>
      <c r="E46" s="16"/>
      <c r="F46" s="16"/>
      <c r="G46" s="16"/>
      <c r="H46" s="16"/>
      <c r="I46" s="23"/>
      <c r="J46" s="23">
        <f t="shared" si="0"/>
        <v>0</v>
      </c>
      <c r="K46" s="23"/>
      <c r="L46" s="23"/>
      <c r="M46" s="23">
        <f t="shared" si="1"/>
        <v>0</v>
      </c>
    </row>
    <row r="47" spans="1:13">
      <c r="A47" s="21">
        <f t="shared" si="2"/>
        <v>43</v>
      </c>
      <c r="B47" s="16"/>
      <c r="C47" s="16"/>
      <c r="D47" s="16"/>
      <c r="E47" s="16"/>
      <c r="F47" s="16"/>
      <c r="G47" s="16"/>
      <c r="H47" s="16"/>
      <c r="I47" s="23"/>
      <c r="J47" s="23">
        <f t="shared" si="0"/>
        <v>0</v>
      </c>
      <c r="K47" s="23"/>
      <c r="L47" s="23"/>
      <c r="M47" s="23">
        <f t="shared" si="1"/>
        <v>0</v>
      </c>
    </row>
    <row r="48" spans="1:13">
      <c r="A48" s="21">
        <f t="shared" si="2"/>
        <v>44</v>
      </c>
      <c r="B48" s="16"/>
      <c r="C48" s="16"/>
      <c r="D48" s="16"/>
      <c r="E48" s="16"/>
      <c r="F48" s="16"/>
      <c r="G48" s="16"/>
      <c r="H48" s="16"/>
      <c r="I48" s="23"/>
      <c r="J48" s="23">
        <f t="shared" si="0"/>
        <v>0</v>
      </c>
      <c r="K48" s="23"/>
      <c r="L48" s="23"/>
      <c r="M48" s="23">
        <f t="shared" si="1"/>
        <v>0</v>
      </c>
    </row>
    <row r="49" spans="1:13">
      <c r="A49" s="21">
        <f t="shared" si="2"/>
        <v>45</v>
      </c>
      <c r="B49" s="16"/>
      <c r="C49" s="16"/>
      <c r="D49" s="16"/>
      <c r="E49" s="16"/>
      <c r="F49" s="16"/>
      <c r="G49" s="16"/>
      <c r="H49" s="16"/>
      <c r="I49" s="23"/>
      <c r="J49" s="23">
        <f t="shared" si="0"/>
        <v>0</v>
      </c>
      <c r="K49" s="23"/>
      <c r="L49" s="23"/>
      <c r="M49" s="23">
        <f t="shared" si="1"/>
        <v>0</v>
      </c>
    </row>
    <row r="50" spans="1:13">
      <c r="A50" s="21">
        <f t="shared" si="2"/>
        <v>46</v>
      </c>
      <c r="B50" s="16"/>
      <c r="C50" s="16"/>
      <c r="D50" s="16"/>
      <c r="E50" s="16"/>
      <c r="F50" s="16"/>
      <c r="G50" s="16"/>
      <c r="H50" s="16"/>
      <c r="I50" s="23"/>
      <c r="J50" s="23">
        <f t="shared" si="0"/>
        <v>0</v>
      </c>
      <c r="K50" s="23"/>
      <c r="L50" s="23"/>
      <c r="M50" s="23">
        <f t="shared" si="1"/>
        <v>0</v>
      </c>
    </row>
    <row r="51" spans="1:13">
      <c r="A51" s="21">
        <f t="shared" si="2"/>
        <v>47</v>
      </c>
      <c r="B51" s="16"/>
      <c r="C51" s="16"/>
      <c r="D51" s="16"/>
      <c r="E51" s="16"/>
      <c r="F51" s="16"/>
      <c r="G51" s="16"/>
      <c r="H51" s="16"/>
      <c r="I51" s="23"/>
      <c r="J51" s="23">
        <f t="shared" si="0"/>
        <v>0</v>
      </c>
      <c r="K51" s="23"/>
      <c r="L51" s="23"/>
      <c r="M51" s="23">
        <f t="shared" si="1"/>
        <v>0</v>
      </c>
    </row>
    <row r="52" spans="1:13">
      <c r="A52" s="21">
        <f t="shared" si="2"/>
        <v>48</v>
      </c>
      <c r="B52" s="16"/>
      <c r="C52" s="16"/>
      <c r="D52" s="16"/>
      <c r="E52" s="16"/>
      <c r="F52" s="16"/>
      <c r="G52" s="16"/>
      <c r="H52" s="16"/>
      <c r="I52" s="23"/>
      <c r="J52" s="23">
        <f t="shared" si="0"/>
        <v>0</v>
      </c>
      <c r="K52" s="23"/>
      <c r="L52" s="23"/>
      <c r="M52" s="23">
        <f t="shared" si="1"/>
        <v>0</v>
      </c>
    </row>
    <row r="53" spans="1:13">
      <c r="A53" s="21">
        <f t="shared" si="2"/>
        <v>49</v>
      </c>
      <c r="B53" s="16"/>
      <c r="C53" s="16"/>
      <c r="D53" s="16"/>
      <c r="E53" s="16"/>
      <c r="F53" s="16"/>
      <c r="G53" s="16"/>
      <c r="H53" s="16"/>
      <c r="I53" s="23"/>
      <c r="J53" s="23">
        <f t="shared" si="0"/>
        <v>0</v>
      </c>
      <c r="K53" s="23"/>
      <c r="L53" s="23"/>
      <c r="M53" s="23">
        <f t="shared" si="1"/>
        <v>0</v>
      </c>
    </row>
    <row r="54" spans="1:13">
      <c r="A54" s="21">
        <f t="shared" si="2"/>
        <v>50</v>
      </c>
      <c r="B54" s="16"/>
      <c r="C54" s="16"/>
      <c r="D54" s="16"/>
      <c r="E54" s="16"/>
      <c r="F54" s="16"/>
      <c r="G54" s="16"/>
      <c r="H54" s="16"/>
      <c r="I54" s="23"/>
      <c r="J54" s="23">
        <f t="shared" si="0"/>
        <v>0</v>
      </c>
      <c r="K54" s="23"/>
      <c r="L54" s="23"/>
      <c r="M54" s="23">
        <f t="shared" si="1"/>
        <v>0</v>
      </c>
    </row>
  </sheetData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85"/>
  <sheetViews>
    <sheetView topLeftCell="A22" workbookViewId="0">
      <selection activeCell="H65" sqref="H65"/>
    </sheetView>
  </sheetViews>
  <sheetFormatPr defaultColWidth="12.5703125" defaultRowHeight="12.75" customHeight="1"/>
  <cols>
    <col min="1" max="1" width="7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37.28515625" customWidth="1"/>
    <col min="9" max="13" width="9" customWidth="1"/>
  </cols>
  <sheetData>
    <row r="1" spans="1:13">
      <c r="A1" s="55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13">
      <c r="A3" s="2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2.75" customHeight="1">
      <c r="A4" s="53" t="s">
        <v>44</v>
      </c>
      <c r="B4" s="53" t="s">
        <v>31</v>
      </c>
      <c r="C4" s="53" t="s">
        <v>32</v>
      </c>
      <c r="D4" s="53" t="s">
        <v>33</v>
      </c>
      <c r="E4" s="53" t="s">
        <v>34</v>
      </c>
      <c r="F4" s="53" t="s">
        <v>9</v>
      </c>
      <c r="G4" s="53" t="s">
        <v>35</v>
      </c>
      <c r="H4" s="53" t="s">
        <v>36</v>
      </c>
      <c r="I4" s="53" t="s">
        <v>37</v>
      </c>
      <c r="J4" s="54"/>
      <c r="K4" s="54"/>
      <c r="L4" s="54"/>
      <c r="M4" s="54"/>
    </row>
    <row r="5" spans="1:13" ht="38.25" customHeight="1">
      <c r="A5" s="54"/>
      <c r="B5" s="54"/>
      <c r="C5" s="54"/>
      <c r="D5" s="54"/>
      <c r="E5" s="54"/>
      <c r="F5" s="54"/>
      <c r="G5" s="54"/>
      <c r="H5" s="54"/>
      <c r="I5" s="4" t="s">
        <v>38</v>
      </c>
      <c r="J5" s="4" t="s">
        <v>39</v>
      </c>
      <c r="K5" s="4" t="s">
        <v>40</v>
      </c>
      <c r="L5" s="4" t="s">
        <v>41</v>
      </c>
      <c r="M5" s="4" t="s">
        <v>42</v>
      </c>
    </row>
    <row r="6" spans="1:13">
      <c r="A6" s="5">
        <v>1</v>
      </c>
      <c r="B6" s="6" t="s">
        <v>50</v>
      </c>
      <c r="C6" s="6" t="s">
        <v>51</v>
      </c>
      <c r="D6" s="6">
        <v>1</v>
      </c>
      <c r="E6" s="6" t="s">
        <v>52</v>
      </c>
      <c r="F6" s="6" t="s">
        <v>53</v>
      </c>
      <c r="G6" s="6" t="s">
        <v>54</v>
      </c>
      <c r="H6" s="6" t="s">
        <v>55</v>
      </c>
      <c r="I6" s="7">
        <v>6.5</v>
      </c>
      <c r="J6" s="7">
        <v>70</v>
      </c>
      <c r="K6" s="7">
        <v>15</v>
      </c>
      <c r="L6" s="7">
        <v>15</v>
      </c>
      <c r="M6" s="7">
        <v>100</v>
      </c>
    </row>
    <row r="7" spans="1:13" ht="12.7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2.7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2.75" customHeigh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7" spans="1:13">
      <c r="A17" s="2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2.75" customHeight="1">
      <c r="A18" s="53" t="s">
        <v>44</v>
      </c>
      <c r="B18" s="53" t="s">
        <v>31</v>
      </c>
      <c r="C18" s="53" t="s">
        <v>32</v>
      </c>
      <c r="D18" s="53" t="s">
        <v>33</v>
      </c>
      <c r="E18" s="53" t="s">
        <v>34</v>
      </c>
      <c r="F18" s="53" t="s">
        <v>9</v>
      </c>
      <c r="G18" s="53" t="s">
        <v>35</v>
      </c>
      <c r="H18" s="53" t="s">
        <v>36</v>
      </c>
      <c r="I18" s="53" t="s">
        <v>37</v>
      </c>
      <c r="J18" s="54"/>
      <c r="K18" s="54"/>
      <c r="L18" s="54"/>
      <c r="M18" s="54"/>
    </row>
    <row r="19" spans="1:13" ht="38.25" customHeight="1">
      <c r="A19" s="54"/>
      <c r="B19" s="54"/>
      <c r="C19" s="54"/>
      <c r="D19" s="54"/>
      <c r="E19" s="54"/>
      <c r="F19" s="54"/>
      <c r="G19" s="54"/>
      <c r="H19" s="54"/>
      <c r="I19" s="4" t="s">
        <v>38</v>
      </c>
      <c r="J19" s="4" t="s">
        <v>39</v>
      </c>
      <c r="K19" s="4" t="s">
        <v>40</v>
      </c>
      <c r="L19" s="4" t="s">
        <v>41</v>
      </c>
      <c r="M19" s="4" t="s">
        <v>42</v>
      </c>
    </row>
    <row r="20" spans="1:13">
      <c r="A20" s="5">
        <v>1</v>
      </c>
      <c r="B20" s="6" t="s">
        <v>56</v>
      </c>
      <c r="C20" s="6" t="s">
        <v>57</v>
      </c>
      <c r="D20" s="6">
        <v>2</v>
      </c>
      <c r="E20" s="6" t="s">
        <v>58</v>
      </c>
      <c r="F20" s="6" t="s">
        <v>59</v>
      </c>
      <c r="G20" s="6" t="s">
        <v>59</v>
      </c>
      <c r="H20" s="6" t="s">
        <v>60</v>
      </c>
      <c r="I20" s="7">
        <v>23.5</v>
      </c>
      <c r="J20" s="7">
        <v>70</v>
      </c>
      <c r="K20" s="7">
        <v>15</v>
      </c>
      <c r="L20" s="7">
        <v>15</v>
      </c>
      <c r="M20" s="7">
        <v>100</v>
      </c>
    </row>
    <row r="21" spans="1:13" ht="12.75" customHeight="1">
      <c r="A21" s="5">
        <v>2</v>
      </c>
      <c r="B21" s="6" t="s">
        <v>61</v>
      </c>
      <c r="C21" s="6" t="s">
        <v>62</v>
      </c>
      <c r="D21" s="6">
        <v>2</v>
      </c>
      <c r="E21" s="6" t="s">
        <v>63</v>
      </c>
      <c r="F21" s="6" t="s">
        <v>53</v>
      </c>
      <c r="G21" s="6" t="s">
        <v>54</v>
      </c>
      <c r="H21" s="6" t="s">
        <v>55</v>
      </c>
      <c r="I21" s="6">
        <v>4.5</v>
      </c>
      <c r="J21" s="6">
        <v>13.404255319148936</v>
      </c>
      <c r="K21" s="6">
        <v>15</v>
      </c>
      <c r="L21" s="6">
        <v>15</v>
      </c>
      <c r="M21" s="6">
        <v>43.404255319148938</v>
      </c>
    </row>
    <row r="22" spans="1:13" ht="12.7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2.75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31" spans="1:13">
      <c r="A31" s="2" t="s">
        <v>45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53" t="s">
        <v>44</v>
      </c>
      <c r="B32" s="53" t="s">
        <v>31</v>
      </c>
      <c r="C32" s="53" t="s">
        <v>32</v>
      </c>
      <c r="D32" s="53" t="s">
        <v>33</v>
      </c>
      <c r="E32" s="53" t="s">
        <v>34</v>
      </c>
      <c r="F32" s="53" t="s">
        <v>9</v>
      </c>
      <c r="G32" s="53" t="s">
        <v>35</v>
      </c>
      <c r="H32" s="53" t="s">
        <v>36</v>
      </c>
      <c r="I32" s="53" t="s">
        <v>37</v>
      </c>
      <c r="J32" s="54"/>
      <c r="K32" s="54"/>
      <c r="L32" s="54"/>
      <c r="M32" s="54"/>
    </row>
    <row r="33" spans="1:13" ht="38.25" customHeight="1">
      <c r="A33" s="54"/>
      <c r="B33" s="54"/>
      <c r="C33" s="54"/>
      <c r="D33" s="54"/>
      <c r="E33" s="54"/>
      <c r="F33" s="54"/>
      <c r="G33" s="54"/>
      <c r="H33" s="54"/>
      <c r="I33" s="4" t="s">
        <v>38</v>
      </c>
      <c r="J33" s="4" t="s">
        <v>39</v>
      </c>
      <c r="K33" s="4" t="s">
        <v>46</v>
      </c>
      <c r="L33" s="4" t="s">
        <v>47</v>
      </c>
      <c r="M33" s="4" t="s">
        <v>42</v>
      </c>
    </row>
    <row r="34" spans="1:13">
      <c r="I34" s="3"/>
      <c r="J34" s="3"/>
      <c r="K34" s="3"/>
      <c r="L34" s="3"/>
      <c r="M34" s="3"/>
    </row>
    <row r="45" spans="1:13">
      <c r="A45" s="2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2.75" customHeight="1">
      <c r="A46" s="53" t="s">
        <v>44</v>
      </c>
      <c r="B46" s="53" t="s">
        <v>31</v>
      </c>
      <c r="C46" s="53" t="s">
        <v>32</v>
      </c>
      <c r="D46" s="53" t="s">
        <v>33</v>
      </c>
      <c r="E46" s="53" t="s">
        <v>34</v>
      </c>
      <c r="F46" s="53" t="s">
        <v>9</v>
      </c>
      <c r="G46" s="53" t="s">
        <v>35</v>
      </c>
      <c r="H46" s="53" t="s">
        <v>36</v>
      </c>
      <c r="I46" s="53" t="s">
        <v>37</v>
      </c>
      <c r="J46" s="54"/>
      <c r="K46" s="54"/>
      <c r="L46" s="54"/>
      <c r="M46" s="54"/>
    </row>
    <row r="47" spans="1:13" ht="38.25" customHeight="1">
      <c r="A47" s="54"/>
      <c r="B47" s="54"/>
      <c r="C47" s="54"/>
      <c r="D47" s="54"/>
      <c r="E47" s="54"/>
      <c r="F47" s="54"/>
      <c r="G47" s="54"/>
      <c r="H47" s="54"/>
      <c r="I47" s="4" t="s">
        <v>38</v>
      </c>
      <c r="J47" s="4" t="s">
        <v>39</v>
      </c>
      <c r="K47" s="4" t="s">
        <v>40</v>
      </c>
      <c r="L47" s="4" t="s">
        <v>41</v>
      </c>
      <c r="M47" s="4" t="s">
        <v>42</v>
      </c>
    </row>
    <row r="48" spans="1:13">
      <c r="A48" s="5">
        <v>1</v>
      </c>
      <c r="B48" s="6" t="s">
        <v>70</v>
      </c>
      <c r="C48" s="6" t="s">
        <v>71</v>
      </c>
      <c r="D48" s="6">
        <v>2</v>
      </c>
      <c r="E48" s="6" t="s">
        <v>52</v>
      </c>
      <c r="F48" s="6" t="s">
        <v>53</v>
      </c>
      <c r="G48" s="6" t="s">
        <v>54</v>
      </c>
      <c r="H48" s="6" t="s">
        <v>55</v>
      </c>
      <c r="I48" s="7">
        <v>11</v>
      </c>
      <c r="J48" s="7">
        <v>70</v>
      </c>
      <c r="K48" s="7">
        <v>15</v>
      </c>
      <c r="L48" s="7">
        <v>15</v>
      </c>
      <c r="M48" s="7">
        <v>100</v>
      </c>
    </row>
    <row r="49" spans="1:13" ht="12.75" customHeight="1">
      <c r="A49" s="5">
        <v>2</v>
      </c>
      <c r="B49" s="6" t="s">
        <v>72</v>
      </c>
      <c r="C49" s="6" t="s">
        <v>73</v>
      </c>
      <c r="D49" s="6">
        <v>2</v>
      </c>
      <c r="E49" s="6" t="s">
        <v>52</v>
      </c>
      <c r="F49" s="6" t="s">
        <v>53</v>
      </c>
      <c r="G49" s="6" t="s">
        <v>54</v>
      </c>
      <c r="H49" s="6" t="s">
        <v>55</v>
      </c>
      <c r="I49" s="6">
        <v>8.5</v>
      </c>
      <c r="J49" s="6">
        <v>54.090909090909086</v>
      </c>
      <c r="K49" s="6">
        <v>15</v>
      </c>
      <c r="L49" s="6">
        <v>15</v>
      </c>
      <c r="M49" s="6">
        <v>84.090909090909093</v>
      </c>
    </row>
    <row r="50" spans="1:13" ht="12.75" customHeight="1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ht="12.75" customHeight="1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9" spans="1:13">
      <c r="A59" s="2" t="s">
        <v>49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2.75" customHeight="1">
      <c r="A60" s="53" t="s">
        <v>44</v>
      </c>
      <c r="B60" s="53" t="s">
        <v>31</v>
      </c>
      <c r="C60" s="53" t="s">
        <v>32</v>
      </c>
      <c r="D60" s="53" t="s">
        <v>33</v>
      </c>
      <c r="E60" s="53" t="s">
        <v>34</v>
      </c>
      <c r="F60" s="53" t="s">
        <v>9</v>
      </c>
      <c r="G60" s="53" t="s">
        <v>35</v>
      </c>
      <c r="H60" s="53" t="s">
        <v>36</v>
      </c>
      <c r="I60" s="53" t="s">
        <v>37</v>
      </c>
      <c r="J60" s="54"/>
      <c r="K60" s="54"/>
      <c r="L60" s="54"/>
      <c r="M60" s="54"/>
    </row>
    <row r="61" spans="1:13" ht="38.25" customHeight="1">
      <c r="A61" s="54"/>
      <c r="B61" s="54"/>
      <c r="C61" s="54"/>
      <c r="D61" s="54"/>
      <c r="E61" s="54"/>
      <c r="F61" s="54"/>
      <c r="G61" s="54"/>
      <c r="H61" s="54"/>
      <c r="I61" s="4" t="s">
        <v>38</v>
      </c>
      <c r="J61" s="4" t="s">
        <v>39</v>
      </c>
      <c r="K61" s="4" t="s">
        <v>46</v>
      </c>
      <c r="L61" s="4" t="s">
        <v>47</v>
      </c>
      <c r="M61" s="4" t="s">
        <v>42</v>
      </c>
    </row>
    <row r="62" spans="1:13">
      <c r="A62">
        <v>1</v>
      </c>
      <c r="B62" t="s">
        <v>79</v>
      </c>
      <c r="C62" t="s">
        <v>80</v>
      </c>
      <c r="D62">
        <v>3</v>
      </c>
      <c r="E62" t="s">
        <v>58</v>
      </c>
      <c r="F62" t="s">
        <v>81</v>
      </c>
      <c r="G62" t="s">
        <v>81</v>
      </c>
      <c r="H62" t="s">
        <v>82</v>
      </c>
      <c r="I62" s="8">
        <v>11.25</v>
      </c>
      <c r="J62" s="8">
        <v>50</v>
      </c>
      <c r="K62" s="8">
        <v>25</v>
      </c>
      <c r="L62" s="8">
        <v>25</v>
      </c>
      <c r="M62" s="8">
        <v>100</v>
      </c>
    </row>
    <row r="73" spans="2:12">
      <c r="B73" s="9" t="s">
        <v>83</v>
      </c>
      <c r="C73" s="10" t="s">
        <v>84</v>
      </c>
      <c r="H73" s="11" t="s">
        <v>85</v>
      </c>
    </row>
    <row r="74" spans="2:12">
      <c r="C74" s="12"/>
    </row>
    <row r="75" spans="2:12">
      <c r="H75" t="s">
        <v>86</v>
      </c>
      <c r="L75" s="1" t="s">
        <v>87</v>
      </c>
    </row>
    <row r="76" spans="2:12">
      <c r="B76" s="9" t="s">
        <v>88</v>
      </c>
      <c r="C76" s="10" t="s">
        <v>59</v>
      </c>
      <c r="H76" s="10"/>
    </row>
    <row r="77" spans="2:12">
      <c r="C77" s="12"/>
      <c r="F77" s="3"/>
      <c r="H77" s="3"/>
    </row>
    <row r="78" spans="2:12" ht="12.75" customHeight="1">
      <c r="C78" t="s">
        <v>89</v>
      </c>
    </row>
    <row r="79" spans="2:12">
      <c r="B79" s="1" t="s">
        <v>90</v>
      </c>
      <c r="C79" s="10"/>
      <c r="D79" s="13"/>
    </row>
    <row r="80" spans="2:12">
      <c r="C80" s="12"/>
      <c r="D80" s="12"/>
    </row>
    <row r="82" spans="2:4">
      <c r="B82" s="9" t="s">
        <v>91</v>
      </c>
      <c r="C82" s="43" t="s">
        <v>92</v>
      </c>
      <c r="D82" s="10"/>
    </row>
    <row r="83" spans="2:4">
      <c r="C83" s="12"/>
      <c r="D83" s="12"/>
    </row>
    <row r="85" spans="2:4">
      <c r="B85" s="9" t="s">
        <v>93</v>
      </c>
      <c r="C85" s="14" t="s">
        <v>94</v>
      </c>
      <c r="D85" s="10"/>
    </row>
  </sheetData>
  <mergeCells count="46">
    <mergeCell ref="A1:M1"/>
    <mergeCell ref="I4:M4"/>
    <mergeCell ref="I18:M18"/>
    <mergeCell ref="I32:M32"/>
    <mergeCell ref="I46:M46"/>
    <mergeCell ref="D4:D5"/>
    <mergeCell ref="D18:D19"/>
    <mergeCell ref="D32:D33"/>
    <mergeCell ref="D46:D47"/>
    <mergeCell ref="F4:F5"/>
    <mergeCell ref="F18:F19"/>
    <mergeCell ref="F32:F33"/>
    <mergeCell ref="F46:F47"/>
    <mergeCell ref="H4:H5"/>
    <mergeCell ref="H18:H19"/>
    <mergeCell ref="H32:H33"/>
    <mergeCell ref="I60:M60"/>
    <mergeCell ref="A4:A5"/>
    <mergeCell ref="A18:A19"/>
    <mergeCell ref="A32:A33"/>
    <mergeCell ref="A46:A47"/>
    <mergeCell ref="A60:A61"/>
    <mergeCell ref="B4:B5"/>
    <mergeCell ref="B18:B19"/>
    <mergeCell ref="B32:B33"/>
    <mergeCell ref="B46:B47"/>
    <mergeCell ref="B60:B61"/>
    <mergeCell ref="C4:C5"/>
    <mergeCell ref="C18:C19"/>
    <mergeCell ref="C32:C33"/>
    <mergeCell ref="C46:C47"/>
    <mergeCell ref="C60:C61"/>
    <mergeCell ref="D60:D61"/>
    <mergeCell ref="E4:E5"/>
    <mergeCell ref="E18:E19"/>
    <mergeCell ref="E32:E33"/>
    <mergeCell ref="E46:E47"/>
    <mergeCell ref="E60:E61"/>
    <mergeCell ref="H46:H47"/>
    <mergeCell ref="H60:H61"/>
    <mergeCell ref="F60:F61"/>
    <mergeCell ref="G4:G5"/>
    <mergeCell ref="G18:G19"/>
    <mergeCell ref="G32:G33"/>
    <mergeCell ref="G46:G47"/>
    <mergeCell ref="G60:G61"/>
  </mergeCells>
  <hyperlinks>
    <hyperlink ref="C85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30"/>
  <sheetViews>
    <sheetView workbookViewId="0"/>
  </sheetViews>
  <sheetFormatPr defaultColWidth="12.5703125" defaultRowHeight="12.75" customHeight="1"/>
  <cols>
    <col min="1" max="1" width="18" customWidth="1"/>
    <col min="2" max="2" width="44.7109375" customWidth="1"/>
    <col min="3" max="3" width="18" customWidth="1"/>
    <col min="4" max="4" width="44.7109375" customWidth="1"/>
    <col min="5" max="5" width="18" customWidth="1"/>
    <col min="6" max="6" width="44.7109375" customWidth="1"/>
  </cols>
  <sheetData>
    <row r="1" spans="1:6" ht="12.75" customHeight="1">
      <c r="A1" s="1" t="s">
        <v>5</v>
      </c>
      <c r="B1" s="1" t="s">
        <v>95</v>
      </c>
      <c r="C1" s="1" t="s">
        <v>96</v>
      </c>
      <c r="D1" s="1" t="s">
        <v>97</v>
      </c>
      <c r="E1" s="1" t="s">
        <v>98</v>
      </c>
      <c r="F1" s="1" t="s">
        <v>97</v>
      </c>
    </row>
    <row r="2" spans="1:6" ht="12.75" customHeight="1">
      <c r="B2" s="1" t="s">
        <v>99</v>
      </c>
      <c r="D2" s="1" t="s">
        <v>100</v>
      </c>
      <c r="F2" s="1" t="s">
        <v>101</v>
      </c>
    </row>
    <row r="3" spans="1:6" ht="12.75" customHeight="1">
      <c r="B3" s="1" t="s">
        <v>102</v>
      </c>
      <c r="D3" s="1" t="s">
        <v>103</v>
      </c>
      <c r="F3" s="1" t="s">
        <v>104</v>
      </c>
    </row>
    <row r="4" spans="1:6" ht="12.75" customHeight="1">
      <c r="B4" s="1" t="s">
        <v>105</v>
      </c>
      <c r="D4" s="1" t="s">
        <v>106</v>
      </c>
      <c r="F4" s="1" t="s">
        <v>107</v>
      </c>
    </row>
    <row r="5" spans="1:6" ht="12.75" customHeight="1">
      <c r="D5" s="1" t="s">
        <v>108</v>
      </c>
      <c r="F5" s="1" t="s">
        <v>109</v>
      </c>
    </row>
    <row r="6" spans="1:6" ht="12.75" customHeight="1">
      <c r="D6" s="1" t="s">
        <v>110</v>
      </c>
      <c r="F6" s="1" t="s">
        <v>111</v>
      </c>
    </row>
    <row r="7" spans="1:6" ht="12.75" customHeight="1">
      <c r="D7" s="1" t="s">
        <v>112</v>
      </c>
      <c r="F7" s="1" t="s">
        <v>113</v>
      </c>
    </row>
    <row r="8" spans="1:6" ht="12.75" customHeight="1">
      <c r="D8" s="1" t="s">
        <v>114</v>
      </c>
      <c r="F8" s="1" t="s">
        <v>115</v>
      </c>
    </row>
    <row r="9" spans="1:6" ht="12.75" customHeight="1">
      <c r="D9" s="1" t="s">
        <v>116</v>
      </c>
      <c r="F9" s="1" t="s">
        <v>117</v>
      </c>
    </row>
    <row r="10" spans="1:6" ht="12.75" customHeight="1">
      <c r="D10" s="1" t="s">
        <v>118</v>
      </c>
      <c r="F10" s="1" t="s">
        <v>119</v>
      </c>
    </row>
    <row r="11" spans="1:6" ht="12.75" customHeight="1">
      <c r="D11" s="1" t="s">
        <v>120</v>
      </c>
      <c r="F11" s="1" t="s">
        <v>121</v>
      </c>
    </row>
    <row r="12" spans="1:6" ht="12.75" customHeight="1">
      <c r="D12" s="1" t="s">
        <v>122</v>
      </c>
      <c r="F12" s="1" t="s">
        <v>123</v>
      </c>
    </row>
    <row r="13" spans="1:6" ht="12.75" customHeight="1">
      <c r="D13" s="1" t="s">
        <v>124</v>
      </c>
      <c r="F13" s="1" t="s">
        <v>125</v>
      </c>
    </row>
    <row r="14" spans="1:6" ht="12.75" customHeight="1">
      <c r="D14" s="1" t="s">
        <v>126</v>
      </c>
      <c r="F14" s="1" t="s">
        <v>127</v>
      </c>
    </row>
    <row r="15" spans="1:6" ht="12.75" customHeight="1">
      <c r="D15" s="1" t="s">
        <v>59</v>
      </c>
      <c r="F15" s="1" t="s">
        <v>128</v>
      </c>
    </row>
    <row r="16" spans="1:6" ht="12.75" customHeight="1">
      <c r="D16" s="1" t="s">
        <v>129</v>
      </c>
      <c r="F16" s="1" t="s">
        <v>130</v>
      </c>
    </row>
    <row r="17" spans="6:6" ht="12.75" customHeight="1">
      <c r="F17" s="1" t="s">
        <v>131</v>
      </c>
    </row>
    <row r="18" spans="6:6" ht="12.75" customHeight="1">
      <c r="F18" s="1" t="s">
        <v>132</v>
      </c>
    </row>
    <row r="19" spans="6:6" ht="12.75" customHeight="1">
      <c r="F19" s="1" t="s">
        <v>133</v>
      </c>
    </row>
    <row r="20" spans="6:6" ht="12.75" customHeight="1">
      <c r="F20" s="1" t="s">
        <v>134</v>
      </c>
    </row>
    <row r="21" spans="6:6" ht="12.75" customHeight="1">
      <c r="F21" s="1" t="s">
        <v>135</v>
      </c>
    </row>
    <row r="22" spans="6:6" ht="12.75" customHeight="1">
      <c r="F22" s="1" t="s">
        <v>136</v>
      </c>
    </row>
    <row r="23" spans="6:6" ht="12.75" customHeight="1">
      <c r="F23" s="1" t="s">
        <v>137</v>
      </c>
    </row>
    <row r="24" spans="6:6" ht="12.75" customHeight="1">
      <c r="F24" s="1" t="s">
        <v>138</v>
      </c>
    </row>
    <row r="25" spans="6:6" ht="12.75" customHeight="1">
      <c r="F25" s="1" t="s">
        <v>139</v>
      </c>
    </row>
    <row r="26" spans="6:6" ht="12.75" customHeight="1">
      <c r="F26" s="1" t="s">
        <v>140</v>
      </c>
    </row>
    <row r="27" spans="6:6" ht="12.75" customHeight="1">
      <c r="F27" s="1" t="s">
        <v>141</v>
      </c>
    </row>
    <row r="28" spans="6:6" ht="12.75" customHeight="1">
      <c r="F28" s="1" t="s">
        <v>142</v>
      </c>
    </row>
    <row r="29" spans="6:6" ht="12.75" customHeight="1">
      <c r="F29" s="1" t="s">
        <v>143</v>
      </c>
    </row>
    <row r="30" spans="6:6" ht="12.75" customHeight="1">
      <c r="F30" s="1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Izveštaj sa takmičenja</vt:lpstr>
      <vt:lpstr>I, test+eksp.</vt:lpstr>
      <vt:lpstr>II, test+eksp.</vt:lpstr>
      <vt:lpstr>III i IV, test+eksp.</vt:lpstr>
      <vt:lpstr>I i II, test+SIR</vt:lpstr>
      <vt:lpstr>III i IV, test+SIR</vt:lpstr>
      <vt:lpstr>Konačni izveštaj - plasman</vt:lpstr>
      <vt:lpstr>Liste</vt:lpstr>
      <vt:lpstr>okruzi</vt:lpstr>
      <vt:lpstr>rang_tamkicenja</vt:lpstr>
      <vt:lpstr>skolske_uprave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Aleksandra Margetic</cp:lastModifiedBy>
  <cp:lastPrinted>2024-04-07T11:37:00Z</cp:lastPrinted>
  <dcterms:created xsi:type="dcterms:W3CDTF">2024-04-06T20:08:00Z</dcterms:created>
  <dcterms:modified xsi:type="dcterms:W3CDTF">2026-04-30T07:29:01Z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AC1059017B1A4D459062DD82D9D46721_12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